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Business &amp; Economics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definedNames>
    <definedName name="_xlnm.Print_Area" localSheetId="0">'B.S. in '!$A$1:$H$61</definedName>
  </definedNames>
  <calcPr calcId="162913"/>
</workbook>
</file>

<file path=xl/calcChain.xml><?xml version="1.0" encoding="utf-8"?>
<calcChain xmlns="http://schemas.openxmlformats.org/spreadsheetml/2006/main">
  <c r="G35" i="8" l="1"/>
  <c r="C35" i="8"/>
  <c r="G14" i="8"/>
  <c r="C14" i="8"/>
  <c r="G45" i="9" l="1"/>
  <c r="C45" i="9"/>
  <c r="G35" i="9"/>
  <c r="C35" i="9"/>
  <c r="G24" i="9"/>
  <c r="C24" i="9"/>
  <c r="G14" i="9"/>
  <c r="C14" i="9"/>
  <c r="C47" i="9" s="1"/>
  <c r="C45" i="8" l="1"/>
  <c r="G45" i="8" l="1"/>
  <c r="G25" i="8"/>
  <c r="C25" i="8"/>
  <c r="C47" i="8" l="1"/>
</calcChain>
</file>

<file path=xl/sharedStrings.xml><?xml version="1.0" encoding="utf-8"?>
<sst xmlns="http://schemas.openxmlformats.org/spreadsheetml/2006/main" count="318" uniqueCount="170">
  <si>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</si>
  <si>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</si>
  <si>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</si>
  <si>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</si>
  <si>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</si>
  <si>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</si>
  <si>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</si>
  <si>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</si>
  <si>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</si>
  <si>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</si>
  <si>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</si>
  <si>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</si>
  <si>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</si>
  <si>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</si>
  <si>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</si>
  <si>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</si>
  <si>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</si>
  <si>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</si>
  <si>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</si>
  <si>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</si>
  <si>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</si>
  <si>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</si>
  <si>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</si>
  <si>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</si>
  <si>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</si>
  <si>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</si>
  <si>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</si>
  <si>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</si>
  <si>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</si>
  <si>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</si>
  <si>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</si>
  <si>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</si>
  <si>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</si>
  <si>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</si>
  <si>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</si>
  <si>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</si>
  <si>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</si>
  <si>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</si>
  <si>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</si>
  <si>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</si>
  <si>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</si>
  <si>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</si>
  <si>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</si>
  <si>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</si>
  <si>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</si>
  <si>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</si>
  <si>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</si>
  <si>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</si>
  <si>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</si>
  <si>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</si>
  <si>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</si>
  <si>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</si>
  <si>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</si>
  <si>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</si>
  <si>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</si>
  <si>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</si>
  <si>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</si>
  <si>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</si>
  <si>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</si>
  <si>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</si>
  <si>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</si>
  <si>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</si>
  <si>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</si>
  <si>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</si>
  <si>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</si>
  <si>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</si>
  <si>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</si>
  <si>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</si>
  <si>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</si>
  <si>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</si>
  <si>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</si>
  <si>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</si>
  <si>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</si>
  <si>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</si>
  <si>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</si>
  <si>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</si>
  <si>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</si>
  <si>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</si>
  <si>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</si>
  <si>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</si>
  <si>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</si>
  <si>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</si>
  <si>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</si>
  <si>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</si>
  <si>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</si>
  <si>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</si>
  <si>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</si>
  <si>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</si>
  <si>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</si>
  <si>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</si>
  <si>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</si>
  <si>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</si>
  <si>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</si>
  <si>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</si>
  <si>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</si>
  <si>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</si>
  <si>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</si>
  <si>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</si>
  <si>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</si>
  <si>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</si>
  <si>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</si>
  <si>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</si>
  <si>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MGMT 110</t>
  </si>
  <si>
    <t>FRST 101</t>
  </si>
  <si>
    <t>ENGL 101</t>
  </si>
  <si>
    <t>MATH 112</t>
  </si>
  <si>
    <t>ACCT 221</t>
  </si>
  <si>
    <t>ECON 200</t>
  </si>
  <si>
    <t>ACCT 222</t>
  </si>
  <si>
    <t>ECON 201</t>
  </si>
  <si>
    <t>MKTG 230</t>
  </si>
  <si>
    <t>MGMT 315</t>
  </si>
  <si>
    <t>MKTG 445</t>
  </si>
  <si>
    <t>MGMT 303</t>
  </si>
  <si>
    <t>MGMT 495</t>
  </si>
  <si>
    <t>PSYC 101</t>
  </si>
  <si>
    <t>MKTG 335</t>
  </si>
  <si>
    <t>MKTG 332</t>
  </si>
  <si>
    <t>MKTG 444</t>
  </si>
  <si>
    <t>MKTG 338</t>
  </si>
  <si>
    <t>MKTG 334</t>
  </si>
  <si>
    <t>MKTG 486</t>
  </si>
  <si>
    <t>AA/AS Req. Course</t>
  </si>
  <si>
    <t>UGETC: Eng Comp- AA/AS</t>
  </si>
  <si>
    <r>
      <t>See notes below</t>
    </r>
    <r>
      <rPr>
        <vertAlign val="superscript"/>
        <sz val="11"/>
        <color indexed="8"/>
        <rFont val="Arial Narrow"/>
        <family val="2"/>
      </rPr>
      <t>1</t>
    </r>
  </si>
  <si>
    <t>BUS 110</t>
  </si>
  <si>
    <t>CIS 110</t>
  </si>
  <si>
    <t>GEN ED: Mathematics</t>
  </si>
  <si>
    <t>ENG 112</t>
  </si>
  <si>
    <t>MAT 263</t>
  </si>
  <si>
    <t>UGETC: Math - AS</t>
  </si>
  <si>
    <t>ACC 120</t>
  </si>
  <si>
    <t>ECO 251</t>
  </si>
  <si>
    <t>UGETC: Soc/Beh Sci- AA/AS</t>
  </si>
  <si>
    <t>ECON 206</t>
  </si>
  <si>
    <t>ACC 121</t>
  </si>
  <si>
    <t>ECO 252</t>
  </si>
  <si>
    <t>MGMT 201</t>
  </si>
  <si>
    <t>MKTG 489</t>
  </si>
  <si>
    <t>BUS 115</t>
  </si>
  <si>
    <t>FIN 343</t>
  </si>
  <si>
    <r>
      <t>Scientific Reasoning w/ Lab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</si>
  <si>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See notes below1</t>
  </si>
  <si>
    <r>
      <t>Scientific Reasoning w/out Lab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</si>
  <si>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ECON 200</t>
    </r>
    <r>
      <rPr>
        <vertAlign val="superscript"/>
        <sz val="11"/>
        <color rgb="FF000000"/>
        <rFont val="Arial Narrow"/>
        <family val="2"/>
      </rPr>
      <t>4</t>
    </r>
  </si>
  <si>
    <t>SCMG 240</t>
  </si>
  <si>
    <r>
      <t>Global Awareness Elective</t>
    </r>
    <r>
      <rPr>
        <vertAlign val="superscript"/>
        <sz val="11"/>
        <color rgb="FF000000"/>
        <rFont val="Arial Narrow"/>
        <family val="2"/>
      </rPr>
      <t>6</t>
    </r>
  </si>
  <si>
    <r>
      <t>Humanities &amp; Fine Arts Elective</t>
    </r>
    <r>
      <rPr>
        <vertAlign val="superscript"/>
        <sz val="11"/>
        <color rgb="FF000000"/>
        <rFont val="Arial Narrow"/>
        <family val="2"/>
      </rPr>
      <t>5</t>
    </r>
  </si>
  <si>
    <r>
      <t>African American Studies Elective</t>
    </r>
    <r>
      <rPr>
        <vertAlign val="superscript"/>
        <sz val="11"/>
        <color rgb="FF000000"/>
        <rFont val="Arial Narrow"/>
        <family val="2"/>
      </rPr>
      <t>7</t>
    </r>
  </si>
  <si>
    <r>
      <t>Marketing Elective</t>
    </r>
    <r>
      <rPr>
        <vertAlign val="superscript"/>
        <sz val="11"/>
        <color rgb="FF000000"/>
        <rFont val="Arial Narrow"/>
        <family val="2"/>
      </rPr>
      <t>9</t>
    </r>
  </si>
  <si>
    <r>
      <t>MKTG Elective</t>
    </r>
    <r>
      <rPr>
        <vertAlign val="superscript"/>
        <sz val="11"/>
        <color rgb="FF000000"/>
        <rFont val="Arial Narrow"/>
        <family val="2"/>
      </rPr>
      <t>9</t>
    </r>
  </si>
  <si>
    <r>
      <t>Free Elective</t>
    </r>
    <r>
      <rPr>
        <vertAlign val="superscript"/>
        <sz val="11"/>
        <color rgb="FF000000"/>
        <rFont val="Arial Narrow"/>
        <family val="2"/>
      </rPr>
      <t>8</t>
    </r>
  </si>
  <si>
    <r>
      <t>3</t>
    </r>
    <r>
      <rPr>
        <sz val="10.5"/>
        <color indexed="8"/>
        <rFont val="Arial Narrow"/>
        <family val="2"/>
      </rPr>
      <t>Recommended Scientific Reasoning courses include EES 234, ENVS 201, PHYS 101, PHYS 104, PHYS 105 for the three-credits course</t>
    </r>
  </si>
  <si>
    <r>
      <rPr>
        <vertAlign val="superscript"/>
        <sz val="10.5"/>
        <color indexed="8"/>
        <rFont val="Arial Narrow"/>
        <family val="2"/>
      </rPr>
      <t>4</t>
    </r>
    <r>
      <rPr>
        <sz val="10.5"/>
        <color indexed="8"/>
        <rFont val="Arial Narrow"/>
        <family val="2"/>
      </rPr>
      <t>ECON 200 fulfills the Social and Behavioral Sciences cours requirement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</si>
  <si>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 xml:space="preserve"> </t>
    </r>
    <r>
      <rPr>
        <sz val="10.5"/>
        <color indexed="8"/>
        <rFont val="Arial Narrow"/>
        <family val="2"/>
      </rPr>
      <t>Humanities and Fine Arts courses include LIBS 202, PHIL 101, 103,104, 201, 266 ,267, SPCH 250, ENGL 200, 201, 230, 231, 333, 334, MUSI 216, 220</t>
    </r>
  </si>
  <si>
    <r>
      <rPr>
        <i/>
        <vertAlign val="superscript"/>
        <sz val="10.5"/>
        <color indexed="8"/>
        <rFont val="Arial Narrow"/>
        <family val="2"/>
      </rPr>
      <t>7</t>
    </r>
    <r>
      <rPr>
        <i/>
        <sz val="10.5"/>
        <color indexed="8"/>
        <rFont val="Arial Narrow"/>
        <family val="2"/>
      </rPr>
      <t>African-Amercan courses include ENGL 333, ENGL 334, LIBS 202, HIST 103, HIST 106, HIST 107, MUSI 220</t>
    </r>
  </si>
  <si>
    <r>
      <rPr>
        <vertAlign val="superscript"/>
        <sz val="10.5"/>
        <color indexed="8"/>
        <rFont val="Arial Narrow"/>
        <family val="2"/>
      </rPr>
      <t>8</t>
    </r>
    <r>
      <rPr>
        <sz val="10.5"/>
        <color indexed="8"/>
        <rFont val="Arial Narrow"/>
        <family val="2"/>
      </rPr>
      <t xml:space="preserve"> Free electives include any three-credit undergraduate course at or  above the 100 level</t>
    </r>
  </si>
  <si>
    <t>http://www.ncat.edu/provost/general_education_ resources/general_education_course_list/index.html</t>
  </si>
  <si>
    <t xml:space="preserve">Major Program Requirements </t>
  </si>
  <si>
    <r>
      <rPr>
        <vertAlign val="superscript"/>
        <sz val="10.5"/>
        <color indexed="8"/>
        <rFont val="Arial Narrow"/>
        <family val="2"/>
      </rPr>
      <t>9</t>
    </r>
    <r>
      <rPr>
        <sz val="10.5"/>
        <color indexed="8"/>
        <rFont val="Arial Narrow"/>
        <family val="2"/>
      </rPr>
      <t xml:space="preserve"> MKTG elective can be any course in COBE or outside of COBE that is related to your major, at or above the 100 level.  Need Department Chair approval.</t>
    </r>
  </si>
  <si>
    <t>Review all Genaral Education Corses Options.</t>
  </si>
  <si>
    <r>
      <rPr>
        <vertAlign val="superscript"/>
        <sz val="11"/>
        <color indexed="8"/>
        <rFont val="Arial Narrow"/>
        <family val="2"/>
      </rPr>
      <t xml:space="preserve"> 6</t>
    </r>
    <r>
      <rPr>
        <sz val="10.5"/>
        <color indexed="8"/>
        <rFont val="Arial Narrow"/>
        <family val="2"/>
      </rPr>
      <t xml:space="preserve"> Global Awareness courses include PHIL 103, PHIL 201, HIST 130, HIST 206, HIST 207, HIST 216, HIST 231, or MGMT 221</t>
    </r>
  </si>
  <si>
    <t>MATH 111 (103/104)</t>
  </si>
  <si>
    <t>2020-2021 Pathway for Bachelor of Science in Marketing (Sales)</t>
  </si>
  <si>
    <r>
      <t>MATH 111 (MATH 103/104)</t>
    </r>
    <r>
      <rPr>
        <vertAlign val="superscript"/>
        <sz val="11"/>
        <color rgb="FF000000"/>
        <rFont val="Arial Narrow"/>
        <family val="2"/>
      </rPr>
      <t>1</t>
    </r>
  </si>
  <si>
    <t>BTEC 110</t>
  </si>
  <si>
    <t>MGMT 260</t>
  </si>
  <si>
    <t>BUAN 132</t>
  </si>
  <si>
    <r>
      <rPr>
        <vertAlign val="superscript"/>
        <sz val="10.5"/>
        <color indexed="8"/>
        <rFont val="Arial Narrow"/>
        <family val="2"/>
      </rPr>
      <t>1</t>
    </r>
    <r>
      <rPr>
        <sz val="10.5"/>
        <color indexed="8"/>
        <rFont val="Arial Narrow"/>
        <family val="2"/>
      </rPr>
      <t xml:space="preserve">Math 111 can be replaced with the combinatiiion of MATH 103 and MATH 104 
</t>
    </r>
    <r>
      <rPr>
        <vertAlign val="superscript"/>
        <sz val="10.5"/>
        <color indexed="8"/>
        <rFont val="Arial Narrow"/>
        <family val="2"/>
      </rPr>
      <t>2</t>
    </r>
    <r>
      <rPr>
        <sz val="10.5"/>
        <color indexed="8"/>
        <rFont val="Arial Narrow"/>
        <family val="2"/>
      </rPr>
      <t>Recommended Scientific Reasoning courses include BIOL 100, CHEM 100 &amp;110 (lab), or  PHYS 110 &amp; 111 (Lab)  for the four-credit lab course</t>
    </r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</si>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</sst>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i/>
      <sz val="11"/>
      <color indexed="8"/>
      <name val="Arial Narrow"/>
      <family val="2"/>
    </font>
    <font>
      <sz val="10.5"/>
      <color indexed="8"/>
      <name val="Arial Narrow"/>
      <family val="2"/>
    </font>
    <font>
      <vertAlign val="superscript"/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i/>
      <sz val="10.5"/>
      <color indexed="8"/>
      <name val="Arial Narrow"/>
      <family val="2"/>
    </font>
    <font>
      <i/>
      <vertAlign val="superscript"/>
      <sz val="10.5"/>
      <color indexed="8"/>
      <name val="Arial Narrow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1" fillId="0" borderId="8" xfId="0" applyFont="1" applyBorder="1" applyAlignment="1">
      <alignment horizontal="right" wrapText="1"/>
    </xf>
    <xf numFmtId="0" fontId="1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6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19" fillId="0" borderId="0" xfId="0" applyFont="1"/>
    <xf numFmtId="0" fontId="9" fillId="0" borderId="0" xfId="0" applyFont="1" applyAlignment="1"/>
    <xf numFmtId="0" fontId="20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" fillId="0" borderId="1" xfId="0" applyFont="1" applyBorder="1"/>
    <xf numFmtId="0" fontId="17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22" fillId="0" borderId="0" xfId="1" applyAlignment="1"/>
    <xf numFmtId="0" fontId="17" fillId="0" borderId="0" xfId="0" applyFont="1" applyAlignment="1"/>
    <xf numFmtId="0" fontId="18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at.edu/provost/general_education_%20resources/general_education_course_list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zoomScale="118" zoomScaleNormal="118" workbookViewId="0">
      <selection activeCell="D11" sqref="D11"/>
    </sheetView>
  </sheetViews>
  <sheetFormatPr defaultColWidth="9.140625" defaultRowHeight="16.5" x14ac:dyDescent="0.3"/>
  <cols>
    <col min="1" max="1" width="17.7109375" style="1" customWidth="1"/>
    <col min="2" max="2" width="18.42578125" style="1" customWidth="1"/>
    <col min="3" max="3" width="6.28515625" style="1" bestFit="1" customWidth="1"/>
    <col min="4" max="4" width="17.28515625" style="1" customWidth="1"/>
    <col min="5" max="5" width="15.5703125" style="1" customWidth="1"/>
    <col min="6" max="6" width="19.28515625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26.25" customHeight="1" x14ac:dyDescent="0.3">
      <c r="A1" s="88" t="s">
        <v>163</v>
      </c>
      <c r="B1" s="89"/>
      <c r="C1" s="89"/>
      <c r="D1" s="89"/>
      <c r="E1" s="89"/>
      <c r="F1" s="89"/>
      <c r="G1" s="89"/>
      <c r="H1" s="8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0" t="s">
        <v>169</v>
      </c>
      <c r="B3" s="90"/>
      <c r="C3" s="90"/>
      <c r="D3" s="90"/>
      <c r="E3" s="90"/>
      <c r="F3" s="90"/>
      <c r="G3" s="90"/>
      <c r="H3" s="90"/>
    </row>
    <row r="4" spans="1:8" ht="17.25" thickBot="1" x14ac:dyDescent="0.35">
      <c r="A4" s="92" t="s">
        <v>21</v>
      </c>
      <c r="B4" s="92"/>
      <c r="C4" s="92"/>
      <c r="D4" s="92"/>
      <c r="E4" s="92"/>
      <c r="F4" s="92"/>
      <c r="G4" s="92"/>
      <c r="H4" s="92"/>
    </row>
    <row r="5" spans="1:8" s="5" customFormat="1" ht="18" thickTop="1" x14ac:dyDescent="0.3">
      <c r="A5" s="82" t="s">
        <v>2</v>
      </c>
      <c r="B5" s="83"/>
      <c r="C5" s="83"/>
      <c r="D5" s="83"/>
      <c r="E5" s="83"/>
      <c r="F5" s="83"/>
      <c r="G5" s="83"/>
      <c r="H5" s="84"/>
    </row>
    <row r="6" spans="1:8" ht="17.25" thickBot="1" x14ac:dyDescent="0.35">
      <c r="A6" s="85" t="s">
        <v>0</v>
      </c>
      <c r="B6" s="86"/>
      <c r="C6" s="86"/>
      <c r="D6" s="86"/>
      <c r="E6" s="86" t="s">
        <v>1</v>
      </c>
      <c r="F6" s="86"/>
      <c r="G6" s="86"/>
      <c r="H6" s="87"/>
    </row>
    <row r="7" spans="1:8" s="21" customFormat="1" ht="33.75" thickTop="1" x14ac:dyDescent="0.3">
      <c r="A7" s="13" t="s">
        <v>5</v>
      </c>
      <c r="B7" s="5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63" customFormat="1" x14ac:dyDescent="0.2">
      <c r="A8" s="58" t="s">
        <v>81</v>
      </c>
      <c r="B8" s="39" t="s">
        <v>103</v>
      </c>
      <c r="C8" s="38">
        <v>1</v>
      </c>
      <c r="D8" s="45" t="s">
        <v>122</v>
      </c>
      <c r="E8" s="38" t="s">
        <v>126</v>
      </c>
      <c r="F8" s="28" t="s">
        <v>165</v>
      </c>
      <c r="G8" s="39">
        <v>3</v>
      </c>
      <c r="H8" s="39" t="s">
        <v>127</v>
      </c>
    </row>
    <row r="9" spans="1:8" s="64" customFormat="1" ht="33" x14ac:dyDescent="0.2">
      <c r="A9" s="39" t="s">
        <v>78</v>
      </c>
      <c r="B9" s="47" t="s">
        <v>101</v>
      </c>
      <c r="C9" s="39">
        <v>3</v>
      </c>
      <c r="D9" s="65" t="s">
        <v>123</v>
      </c>
      <c r="E9" s="61" t="s">
        <v>128</v>
      </c>
      <c r="F9" s="28" t="s">
        <v>104</v>
      </c>
      <c r="G9" s="39">
        <v>3</v>
      </c>
      <c r="H9" s="44" t="s">
        <v>123</v>
      </c>
    </row>
    <row r="10" spans="1:8" s="64" customFormat="1" ht="34.5" x14ac:dyDescent="0.2">
      <c r="A10" s="44" t="s">
        <v>142</v>
      </c>
      <c r="B10" s="33" t="s">
        <v>141</v>
      </c>
      <c r="C10" s="39">
        <v>4</v>
      </c>
      <c r="D10" s="45"/>
      <c r="E10" s="38" t="s">
        <v>129</v>
      </c>
      <c r="F10" s="28" t="s">
        <v>105</v>
      </c>
      <c r="G10" s="39">
        <v>4</v>
      </c>
      <c r="H10" s="39" t="s">
        <v>130</v>
      </c>
    </row>
    <row r="11" spans="1:8" s="64" customFormat="1" ht="34.5" x14ac:dyDescent="0.2">
      <c r="A11" s="44"/>
      <c r="B11" s="33" t="s">
        <v>164</v>
      </c>
      <c r="C11" s="39">
        <v>4</v>
      </c>
      <c r="D11" s="45"/>
      <c r="E11" s="38" t="s">
        <v>124</v>
      </c>
      <c r="F11" s="80" t="s">
        <v>143</v>
      </c>
      <c r="G11" s="39">
        <v>3</v>
      </c>
      <c r="H11" s="39"/>
    </row>
    <row r="12" spans="1:8" s="48" customFormat="1" x14ac:dyDescent="0.2">
      <c r="A12" s="44" t="s">
        <v>125</v>
      </c>
      <c r="B12" s="28" t="s">
        <v>102</v>
      </c>
      <c r="C12" s="39">
        <v>3</v>
      </c>
      <c r="D12" s="45" t="s">
        <v>97</v>
      </c>
      <c r="E12" s="59" t="s">
        <v>91</v>
      </c>
      <c r="F12" s="28" t="s">
        <v>115</v>
      </c>
      <c r="G12" s="39">
        <v>3</v>
      </c>
      <c r="H12" s="41"/>
    </row>
    <row r="13" spans="1:8" s="48" customFormat="1" x14ac:dyDescent="0.2">
      <c r="A13" s="39"/>
      <c r="B13" s="28"/>
      <c r="C13" s="39"/>
      <c r="D13" s="45"/>
      <c r="E13" s="59"/>
      <c r="F13" s="28"/>
      <c r="G13" s="39"/>
      <c r="H13" s="41"/>
    </row>
    <row r="14" spans="1:8" s="2" customFormat="1" ht="15.75" customHeight="1" thickBot="1" x14ac:dyDescent="0.35">
      <c r="A14" s="94" t="s">
        <v>8</v>
      </c>
      <c r="B14" s="94"/>
      <c r="C14" s="6">
        <f>SUM(C8:C13)</f>
        <v>15</v>
      </c>
      <c r="D14" s="9"/>
      <c r="E14" s="94" t="s">
        <v>8</v>
      </c>
      <c r="F14" s="94"/>
      <c r="G14" s="6">
        <f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2" t="s">
        <v>20</v>
      </c>
      <c r="B16" s="83"/>
      <c r="C16" s="83"/>
      <c r="D16" s="83"/>
      <c r="E16" s="83"/>
      <c r="F16" s="83"/>
      <c r="G16" s="83"/>
      <c r="H16" s="84"/>
    </row>
    <row r="17" spans="1:8" ht="17.25" thickBot="1" x14ac:dyDescent="0.35">
      <c r="A17" s="85" t="s">
        <v>10</v>
      </c>
      <c r="B17" s="86"/>
      <c r="C17" s="86"/>
      <c r="D17" s="86"/>
      <c r="E17" s="86" t="s">
        <v>11</v>
      </c>
      <c r="F17" s="86"/>
      <c r="G17" s="86"/>
      <c r="H17" s="87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49" customFormat="1" x14ac:dyDescent="0.3">
      <c r="A19" s="44" t="s">
        <v>131</v>
      </c>
      <c r="B19" s="28" t="s">
        <v>106</v>
      </c>
      <c r="C19" s="39">
        <v>3</v>
      </c>
      <c r="D19" s="45" t="s">
        <v>97</v>
      </c>
      <c r="E19" s="39" t="s">
        <v>135</v>
      </c>
      <c r="F19" s="28" t="s">
        <v>108</v>
      </c>
      <c r="G19" s="39">
        <v>3</v>
      </c>
      <c r="H19" s="39" t="s">
        <v>97</v>
      </c>
    </row>
    <row r="20" spans="1:8" s="49" customFormat="1" ht="33" x14ac:dyDescent="0.3">
      <c r="A20" s="39" t="s">
        <v>132</v>
      </c>
      <c r="B20" s="33" t="s">
        <v>144</v>
      </c>
      <c r="C20" s="39">
        <v>3</v>
      </c>
      <c r="D20" s="66" t="s">
        <v>133</v>
      </c>
      <c r="E20" s="38" t="s">
        <v>136</v>
      </c>
      <c r="F20" s="28" t="s">
        <v>109</v>
      </c>
      <c r="G20" s="39">
        <v>3</v>
      </c>
      <c r="H20" s="39"/>
    </row>
    <row r="21" spans="1:8" s="49" customFormat="1" x14ac:dyDescent="0.3">
      <c r="A21" s="39"/>
      <c r="B21" s="28" t="s">
        <v>134</v>
      </c>
      <c r="C21" s="39">
        <v>3</v>
      </c>
      <c r="D21" s="66"/>
      <c r="E21" s="41"/>
      <c r="F21" s="40" t="s">
        <v>137</v>
      </c>
      <c r="G21" s="43">
        <v>3</v>
      </c>
      <c r="H21" s="41"/>
    </row>
    <row r="22" spans="1:8" s="49" customFormat="1" ht="33" x14ac:dyDescent="0.3">
      <c r="A22" s="39"/>
      <c r="B22" s="28" t="s">
        <v>110</v>
      </c>
      <c r="C22" s="39">
        <v>3</v>
      </c>
      <c r="D22" s="66" t="s">
        <v>133</v>
      </c>
      <c r="E22" s="38"/>
      <c r="F22" s="28" t="s">
        <v>167</v>
      </c>
      <c r="G22" s="39">
        <v>3</v>
      </c>
      <c r="H22" s="39"/>
    </row>
    <row r="23" spans="1:8" s="49" customFormat="1" x14ac:dyDescent="0.3">
      <c r="A23" s="68"/>
      <c r="B23" s="28" t="s">
        <v>166</v>
      </c>
      <c r="C23" s="24">
        <v>3</v>
      </c>
      <c r="D23" s="60"/>
      <c r="E23" s="61"/>
      <c r="F23" s="28" t="s">
        <v>145</v>
      </c>
      <c r="G23" s="39">
        <v>3</v>
      </c>
      <c r="H23" s="39"/>
    </row>
    <row r="24" spans="1:8" s="49" customFormat="1" x14ac:dyDescent="0.3">
      <c r="A24" s="53"/>
      <c r="B24" s="54"/>
      <c r="C24" s="56"/>
      <c r="D24" s="51"/>
      <c r="E24" s="50"/>
      <c r="F24" s="52"/>
      <c r="G24" s="56"/>
      <c r="H24" s="53"/>
    </row>
    <row r="25" spans="1:8" s="2" customFormat="1" ht="17.25" thickBot="1" x14ac:dyDescent="0.35">
      <c r="A25" s="81" t="s">
        <v>8</v>
      </c>
      <c r="B25" s="81"/>
      <c r="C25" s="7">
        <f>SUM(C19:C24)</f>
        <v>15</v>
      </c>
      <c r="D25" s="10"/>
      <c r="E25" s="81" t="s">
        <v>8</v>
      </c>
      <c r="F25" s="81"/>
      <c r="G25" s="7">
        <f>SUM(G19:G24)</f>
        <v>15</v>
      </c>
      <c r="H25" s="7"/>
    </row>
    <row r="26" spans="1:8" s="2" customFormat="1" ht="17.25" thickBot="1" x14ac:dyDescent="0.35"/>
    <row r="27" spans="1:8" s="5" customFormat="1" ht="18" thickTop="1" x14ac:dyDescent="0.3">
      <c r="A27" s="82" t="s">
        <v>3</v>
      </c>
      <c r="B27" s="83"/>
      <c r="C27" s="83"/>
      <c r="D27" s="83"/>
      <c r="E27" s="83"/>
      <c r="F27" s="83"/>
      <c r="G27" s="83"/>
      <c r="H27" s="84"/>
    </row>
    <row r="28" spans="1:8" ht="17.25" thickBot="1" x14ac:dyDescent="0.35">
      <c r="A28" s="85" t="s">
        <v>12</v>
      </c>
      <c r="B28" s="86"/>
      <c r="C28" s="86"/>
      <c r="D28" s="86"/>
      <c r="E28" s="86" t="s">
        <v>13</v>
      </c>
      <c r="F28" s="86"/>
      <c r="G28" s="86"/>
      <c r="H28" s="87"/>
    </row>
    <row r="29" spans="1:8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34" customFormat="1" x14ac:dyDescent="0.3">
      <c r="A30" s="53"/>
      <c r="B30" s="52" t="s">
        <v>117</v>
      </c>
      <c r="C30" s="56">
        <v>3</v>
      </c>
      <c r="D30" s="51"/>
      <c r="E30" s="50"/>
      <c r="F30" s="52" t="s">
        <v>116</v>
      </c>
      <c r="G30" s="56">
        <v>3</v>
      </c>
      <c r="H30" s="53"/>
    </row>
    <row r="31" spans="1:8" s="34" customFormat="1" x14ac:dyDescent="0.3">
      <c r="A31" s="53"/>
      <c r="B31" s="52" t="s">
        <v>120</v>
      </c>
      <c r="C31" s="56">
        <v>3</v>
      </c>
      <c r="D31" s="51"/>
      <c r="E31" s="50"/>
      <c r="F31" s="52" t="s">
        <v>111</v>
      </c>
      <c r="G31" s="56">
        <v>3</v>
      </c>
      <c r="H31" s="53"/>
    </row>
    <row r="32" spans="1:8" s="34" customFormat="1" x14ac:dyDescent="0.3">
      <c r="A32" s="53"/>
      <c r="B32" s="52" t="s">
        <v>140</v>
      </c>
      <c r="C32" s="56">
        <v>3</v>
      </c>
      <c r="D32" s="51"/>
      <c r="E32" s="50"/>
      <c r="F32" s="52" t="s">
        <v>119</v>
      </c>
      <c r="G32" s="56">
        <v>3</v>
      </c>
      <c r="H32" s="53"/>
    </row>
    <row r="33" spans="1:8" s="34" customFormat="1" ht="34.5" x14ac:dyDescent="0.3">
      <c r="A33" s="53"/>
      <c r="B33" s="52" t="s">
        <v>146</v>
      </c>
      <c r="C33" s="56">
        <v>3</v>
      </c>
      <c r="D33" s="51"/>
      <c r="E33" s="50" t="s">
        <v>139</v>
      </c>
      <c r="F33" s="52" t="s">
        <v>113</v>
      </c>
      <c r="G33" s="56">
        <v>3</v>
      </c>
      <c r="H33" s="53"/>
    </row>
    <row r="34" spans="1:8" s="34" customFormat="1" ht="34.5" x14ac:dyDescent="0.3">
      <c r="A34" s="53"/>
      <c r="B34" s="52" t="s">
        <v>147</v>
      </c>
      <c r="C34" s="56">
        <v>3</v>
      </c>
      <c r="D34" s="51"/>
      <c r="E34" s="50"/>
      <c r="F34" s="52" t="s">
        <v>148</v>
      </c>
      <c r="G34" s="56">
        <v>3</v>
      </c>
      <c r="H34" s="53"/>
    </row>
    <row r="35" spans="1:8" ht="17.25" thickBot="1" x14ac:dyDescent="0.35">
      <c r="A35" s="81" t="s">
        <v>8</v>
      </c>
      <c r="B35" s="81"/>
      <c r="C35" s="7">
        <f>SUM(C30:C34)</f>
        <v>15</v>
      </c>
      <c r="D35" s="11"/>
      <c r="E35" s="81" t="s">
        <v>8</v>
      </c>
      <c r="F35" s="81"/>
      <c r="G35" s="7">
        <f>SUM(G30:G34)</f>
        <v>15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2" t="s">
        <v>4</v>
      </c>
      <c r="B37" s="83"/>
      <c r="C37" s="83"/>
      <c r="D37" s="83"/>
      <c r="E37" s="83"/>
      <c r="F37" s="83"/>
      <c r="G37" s="83"/>
      <c r="H37" s="84"/>
    </row>
    <row r="38" spans="1:8" ht="17.25" thickBot="1" x14ac:dyDescent="0.35">
      <c r="A38" s="85" t="s">
        <v>14</v>
      </c>
      <c r="B38" s="86"/>
      <c r="C38" s="86"/>
      <c r="D38" s="86"/>
      <c r="E38" s="86" t="s">
        <v>15</v>
      </c>
      <c r="F38" s="86"/>
      <c r="G38" s="86"/>
      <c r="H38" s="87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48" customFormat="1" x14ac:dyDescent="0.2">
      <c r="A40" s="39"/>
      <c r="B40" s="28" t="s">
        <v>118</v>
      </c>
      <c r="C40" s="39">
        <v>3</v>
      </c>
      <c r="D40" s="45" t="s">
        <v>97</v>
      </c>
      <c r="E40" s="38"/>
      <c r="F40" s="28" t="s">
        <v>121</v>
      </c>
      <c r="G40" s="39">
        <v>3</v>
      </c>
      <c r="H40" s="39"/>
    </row>
    <row r="41" spans="1:8" s="48" customFormat="1" ht="18" x14ac:dyDescent="0.2">
      <c r="A41" s="39"/>
      <c r="B41" s="28" t="s">
        <v>112</v>
      </c>
      <c r="C41" s="39">
        <v>3</v>
      </c>
      <c r="D41" s="45"/>
      <c r="E41" s="38"/>
      <c r="F41" s="28" t="s">
        <v>150</v>
      </c>
      <c r="G41" s="39">
        <v>3</v>
      </c>
      <c r="H41" s="39"/>
    </row>
    <row r="42" spans="1:8" s="48" customFormat="1" x14ac:dyDescent="0.2">
      <c r="A42" s="39"/>
      <c r="B42" s="28" t="s">
        <v>114</v>
      </c>
      <c r="C42" s="39">
        <v>3</v>
      </c>
      <c r="D42" s="45"/>
      <c r="E42" s="38"/>
      <c r="F42" s="57" t="s">
        <v>138</v>
      </c>
      <c r="G42" s="39">
        <v>3</v>
      </c>
      <c r="H42" s="39"/>
    </row>
    <row r="43" spans="1:8" s="48" customFormat="1" ht="18" x14ac:dyDescent="0.2">
      <c r="A43" s="39"/>
      <c r="B43" s="28" t="s">
        <v>151</v>
      </c>
      <c r="C43" s="39">
        <v>2</v>
      </c>
      <c r="D43" s="45"/>
      <c r="E43" s="38"/>
      <c r="F43" s="33" t="s">
        <v>151</v>
      </c>
      <c r="G43" s="39">
        <v>3</v>
      </c>
      <c r="H43" s="39"/>
    </row>
    <row r="44" spans="1:8" s="48" customFormat="1" ht="18" x14ac:dyDescent="0.2">
      <c r="A44" s="39"/>
      <c r="B44" s="28" t="s">
        <v>149</v>
      </c>
      <c r="C44" s="39">
        <v>3</v>
      </c>
      <c r="D44" s="45"/>
      <c r="E44" s="38"/>
      <c r="F44" s="33" t="s">
        <v>151</v>
      </c>
      <c r="G44" s="39">
        <v>3</v>
      </c>
      <c r="H44" s="39"/>
    </row>
    <row r="45" spans="1:8" s="2" customFormat="1" ht="17.25" thickBot="1" x14ac:dyDescent="0.35">
      <c r="A45" s="81" t="s">
        <v>8</v>
      </c>
      <c r="B45" s="81"/>
      <c r="C45" s="7">
        <f>SUM(C40:C44)</f>
        <v>14</v>
      </c>
      <c r="D45" s="10"/>
      <c r="E45" s="81" t="s">
        <v>8</v>
      </c>
      <c r="F45" s="81"/>
      <c r="G45" s="7">
        <f>SUM(G40:G44)</f>
        <v>15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93" t="s">
        <v>18</v>
      </c>
      <c r="B47" s="93"/>
      <c r="C47" s="18">
        <f>SUM(C14+G14+C25+G25+C35+G35+C45+G45)</f>
        <v>120</v>
      </c>
    </row>
    <row r="48" spans="1:8" s="19" customFormat="1" ht="17.25" x14ac:dyDescent="0.3">
      <c r="A48" s="62"/>
      <c r="B48" s="62"/>
      <c r="C48" s="62"/>
    </row>
    <row r="49" spans="1:8" s="69" customFormat="1" ht="33" customHeight="1" x14ac:dyDescent="0.2">
      <c r="A49" s="91" t="s">
        <v>168</v>
      </c>
      <c r="B49" s="91"/>
      <c r="C49" s="91"/>
      <c r="D49" s="91"/>
      <c r="E49" s="91"/>
      <c r="F49" s="91"/>
      <c r="G49" s="91"/>
      <c r="H49" s="91"/>
    </row>
    <row r="50" spans="1:8" s="69" customFormat="1" ht="16.899999999999999" customHeight="1" x14ac:dyDescent="0.2">
      <c r="A50" s="97" t="s">
        <v>152</v>
      </c>
      <c r="B50" s="91"/>
      <c r="C50" s="91"/>
      <c r="D50" s="91"/>
      <c r="E50" s="91"/>
      <c r="F50" s="91"/>
      <c r="G50" s="91"/>
      <c r="H50" s="91"/>
    </row>
    <row r="51" spans="1:8" s="69" customFormat="1" ht="16.899999999999999" customHeight="1" x14ac:dyDescent="0.2">
      <c r="A51" s="91" t="s">
        <v>153</v>
      </c>
      <c r="B51" s="91"/>
      <c r="C51" s="91"/>
      <c r="D51" s="91"/>
      <c r="E51" s="91"/>
      <c r="F51" s="91"/>
      <c r="G51" s="91"/>
      <c r="H51" s="91"/>
    </row>
    <row r="52" spans="1:8" ht="18" customHeight="1" x14ac:dyDescent="0.3">
      <c r="A52" s="1" t="s">
        <v>154</v>
      </c>
    </row>
    <row r="53" spans="1:8" ht="18.75" customHeight="1" x14ac:dyDescent="0.3">
      <c r="A53" s="35" t="s">
        <v>161</v>
      </c>
      <c r="B53" s="70"/>
      <c r="C53" s="70"/>
      <c r="D53" s="70"/>
      <c r="E53" s="70"/>
      <c r="F53" s="70"/>
      <c r="G53" s="70"/>
      <c r="H53" s="70"/>
    </row>
    <row r="54" spans="1:8" s="67" customFormat="1" ht="17.25" customHeight="1" x14ac:dyDescent="0.3">
      <c r="A54" s="71" t="s">
        <v>155</v>
      </c>
      <c r="B54" s="72"/>
      <c r="C54" s="72"/>
      <c r="D54" s="72"/>
      <c r="E54" s="72"/>
      <c r="F54" s="72"/>
      <c r="G54" s="72"/>
      <c r="H54" s="72"/>
    </row>
    <row r="55" spans="1:8" ht="17.25" customHeight="1" x14ac:dyDescent="0.3">
      <c r="A55" s="73" t="s">
        <v>156</v>
      </c>
      <c r="B55" s="35"/>
      <c r="C55" s="35"/>
      <c r="D55" s="35"/>
      <c r="E55" s="35"/>
      <c r="F55" s="35"/>
      <c r="G55" s="35"/>
      <c r="H55" s="35"/>
    </row>
    <row r="56" spans="1:8" s="74" customFormat="1" ht="15.75" x14ac:dyDescent="0.2">
      <c r="A56" s="73" t="s">
        <v>159</v>
      </c>
      <c r="B56" s="73"/>
      <c r="C56" s="73"/>
      <c r="D56" s="73"/>
      <c r="E56" s="73"/>
      <c r="F56" s="73"/>
      <c r="G56" s="73"/>
    </row>
    <row r="57" spans="1:8" s="74" customFormat="1" ht="13.5" x14ac:dyDescent="0.2">
      <c r="A57" s="74" t="s">
        <v>160</v>
      </c>
    </row>
    <row r="58" spans="1:8" s="74" customFormat="1" ht="13.5" x14ac:dyDescent="0.2"/>
    <row r="59" spans="1:8" s="96" customFormat="1" ht="13.5" x14ac:dyDescent="0.2">
      <c r="A59" s="95" t="s">
        <v>157</v>
      </c>
    </row>
    <row r="60" spans="1:8" s="74" customFormat="1" ht="13.5" x14ac:dyDescent="0.2"/>
    <row r="61" spans="1:8" ht="18" customHeight="1" x14ac:dyDescent="0.3"/>
    <row r="62" spans="1:8" ht="15.75" customHeight="1" x14ac:dyDescent="0.3">
      <c r="A62" s="98" t="s">
        <v>158</v>
      </c>
      <c r="B62" s="98"/>
      <c r="C62" s="79"/>
      <c r="D62" s="79"/>
      <c r="E62" s="76"/>
      <c r="F62" s="76"/>
      <c r="G62" s="76"/>
    </row>
    <row r="63" spans="1:8" x14ac:dyDescent="0.3">
      <c r="A63" s="98"/>
      <c r="B63" s="98"/>
      <c r="C63" s="79"/>
      <c r="D63" s="79"/>
      <c r="E63" s="76"/>
      <c r="F63" s="76"/>
      <c r="G63" s="76"/>
    </row>
    <row r="64" spans="1:8" x14ac:dyDescent="0.3">
      <c r="A64" s="99" t="s">
        <v>77</v>
      </c>
      <c r="B64" s="99"/>
      <c r="C64" s="99"/>
      <c r="D64" s="99"/>
      <c r="E64" s="35"/>
      <c r="F64" s="35"/>
      <c r="G64" s="35"/>
    </row>
    <row r="65" spans="1:6" x14ac:dyDescent="0.3">
      <c r="A65" s="77" t="s">
        <v>101</v>
      </c>
      <c r="B65" s="77" t="s">
        <v>112</v>
      </c>
    </row>
    <row r="66" spans="1:6" x14ac:dyDescent="0.3">
      <c r="A66" s="78" t="s">
        <v>104</v>
      </c>
      <c r="B66" s="77" t="s">
        <v>121</v>
      </c>
      <c r="E66" s="75"/>
      <c r="F66" s="74"/>
    </row>
    <row r="67" spans="1:6" x14ac:dyDescent="0.3">
      <c r="A67" s="78" t="s">
        <v>106</v>
      </c>
      <c r="B67" s="77" t="s">
        <v>162</v>
      </c>
      <c r="E67" s="75"/>
      <c r="F67" s="74"/>
    </row>
    <row r="68" spans="1:6" x14ac:dyDescent="0.3">
      <c r="A68" s="78" t="s">
        <v>108</v>
      </c>
      <c r="B68" s="77" t="s">
        <v>105</v>
      </c>
      <c r="E68" s="75"/>
      <c r="F68" s="74"/>
    </row>
    <row r="69" spans="1:6" x14ac:dyDescent="0.3">
      <c r="A69" s="78" t="s">
        <v>107</v>
      </c>
      <c r="B69" s="77" t="s">
        <v>138</v>
      </c>
      <c r="E69" s="75"/>
      <c r="F69" s="74"/>
    </row>
    <row r="70" spans="1:6" x14ac:dyDescent="0.3">
      <c r="A70" s="78" t="s">
        <v>109</v>
      </c>
      <c r="B70" s="77" t="s">
        <v>167</v>
      </c>
      <c r="E70" s="75"/>
      <c r="F70" s="74"/>
    </row>
    <row r="71" spans="1:6" x14ac:dyDescent="0.3">
      <c r="A71" s="78" t="s">
        <v>134</v>
      </c>
      <c r="B71" s="77" t="s">
        <v>102</v>
      </c>
      <c r="E71" s="75"/>
      <c r="F71" s="74"/>
    </row>
    <row r="72" spans="1:6" x14ac:dyDescent="0.3">
      <c r="A72" s="78" t="s">
        <v>140</v>
      </c>
      <c r="B72" s="77" t="s">
        <v>137</v>
      </c>
      <c r="E72" s="75"/>
      <c r="F72" s="74"/>
    </row>
    <row r="73" spans="1:6" x14ac:dyDescent="0.3">
      <c r="A73" s="78" t="s">
        <v>110</v>
      </c>
      <c r="B73" s="77" t="s">
        <v>166</v>
      </c>
      <c r="E73" s="75"/>
      <c r="F73" s="74"/>
    </row>
    <row r="74" spans="1:6" x14ac:dyDescent="0.3">
      <c r="A74" s="78" t="s">
        <v>117</v>
      </c>
      <c r="B74" s="77" t="s">
        <v>113</v>
      </c>
      <c r="E74" s="75"/>
      <c r="F74" s="74"/>
    </row>
    <row r="75" spans="1:6" x14ac:dyDescent="0.3">
      <c r="A75" s="78" t="s">
        <v>120</v>
      </c>
      <c r="B75" s="77" t="s">
        <v>111</v>
      </c>
      <c r="E75" s="75"/>
      <c r="F75" s="74"/>
    </row>
    <row r="76" spans="1:6" x14ac:dyDescent="0.3">
      <c r="A76" s="78" t="s">
        <v>116</v>
      </c>
      <c r="B76" s="77" t="s">
        <v>114</v>
      </c>
      <c r="E76" s="75"/>
      <c r="F76" s="74"/>
    </row>
    <row r="77" spans="1:6" x14ac:dyDescent="0.3">
      <c r="A77" s="78" t="s">
        <v>119</v>
      </c>
      <c r="B77" s="77" t="s">
        <v>145</v>
      </c>
      <c r="E77" s="75"/>
      <c r="F77" s="74"/>
    </row>
    <row r="78" spans="1:6" x14ac:dyDescent="0.3">
      <c r="A78" s="78" t="s">
        <v>118</v>
      </c>
      <c r="B78" s="77"/>
      <c r="E78" s="75"/>
      <c r="F78" s="74"/>
    </row>
    <row r="79" spans="1:6" x14ac:dyDescent="0.3">
      <c r="D79" s="75"/>
      <c r="E79" s="75"/>
      <c r="F79" s="74"/>
    </row>
  </sheetData>
  <mergeCells count="30">
    <mergeCell ref="A59:XFD59"/>
    <mergeCell ref="A51:H51"/>
    <mergeCell ref="A50:H50"/>
    <mergeCell ref="A62:B63"/>
    <mergeCell ref="A64:D64"/>
    <mergeCell ref="A49:H49"/>
    <mergeCell ref="A4:H4"/>
    <mergeCell ref="A38:D38"/>
    <mergeCell ref="E38:H38"/>
    <mergeCell ref="A45:B45"/>
    <mergeCell ref="E45:F45"/>
    <mergeCell ref="A47:B47"/>
    <mergeCell ref="A37:H37"/>
    <mergeCell ref="A14:B14"/>
    <mergeCell ref="E14:F14"/>
    <mergeCell ref="A16:H16"/>
    <mergeCell ref="A17:D17"/>
    <mergeCell ref="E17:H17"/>
    <mergeCell ref="A35:B35"/>
    <mergeCell ref="E35:F35"/>
    <mergeCell ref="A25:B25"/>
    <mergeCell ref="E25:F25"/>
    <mergeCell ref="A27:H27"/>
    <mergeCell ref="A28:D28"/>
    <mergeCell ref="E28:H28"/>
    <mergeCell ref="A1:H1"/>
    <mergeCell ref="A3:H3"/>
    <mergeCell ref="A5:H5"/>
    <mergeCell ref="A6:D6"/>
    <mergeCell ref="E6:H6"/>
  </mergeCells>
  <hyperlinks>
    <hyperlink ref="A59" r:id="rId1"/>
  </hyperlinks>
  <pageMargins left="0.45" right="0.45" top="0.5" bottom="0.5" header="0.3" footer="0"/>
  <pageSetup orientation="landscape" r:id="rId2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M18" sqref="M18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8" t="s">
        <v>22</v>
      </c>
      <c r="B1" s="89"/>
      <c r="C1" s="89"/>
      <c r="D1" s="89"/>
      <c r="E1" s="89"/>
      <c r="F1" s="89"/>
      <c r="G1" s="89"/>
      <c r="H1" s="8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90" t="s">
        <v>16</v>
      </c>
      <c r="B3" s="90"/>
      <c r="C3" s="90"/>
      <c r="D3" s="90"/>
      <c r="E3" s="90"/>
      <c r="F3" s="90"/>
      <c r="G3" s="90"/>
      <c r="H3" s="90"/>
    </row>
    <row r="4" spans="1:8" ht="17.25" thickBot="1" x14ac:dyDescent="0.35">
      <c r="A4" s="92" t="s">
        <v>21</v>
      </c>
      <c r="B4" s="92"/>
      <c r="C4" s="92"/>
      <c r="D4" s="92"/>
      <c r="E4" s="92"/>
      <c r="F4" s="92"/>
      <c r="G4" s="92"/>
      <c r="H4" s="92"/>
    </row>
    <row r="5" spans="1:8" s="5" customFormat="1" ht="18" thickTop="1" x14ac:dyDescent="0.3">
      <c r="A5" s="82" t="s">
        <v>2</v>
      </c>
      <c r="B5" s="83"/>
      <c r="C5" s="83"/>
      <c r="D5" s="83"/>
      <c r="E5" s="83"/>
      <c r="F5" s="83"/>
      <c r="G5" s="83"/>
      <c r="H5" s="84"/>
    </row>
    <row r="6" spans="1:8" ht="17.25" thickBot="1" x14ac:dyDescent="0.35">
      <c r="A6" s="85" t="s">
        <v>0</v>
      </c>
      <c r="B6" s="86"/>
      <c r="C6" s="86"/>
      <c r="D6" s="86"/>
      <c r="E6" s="86" t="s">
        <v>1</v>
      </c>
      <c r="F6" s="86"/>
      <c r="G6" s="86"/>
      <c r="H6" s="87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6" t="s">
        <v>96</v>
      </c>
      <c r="B10" s="28" t="s">
        <v>25</v>
      </c>
      <c r="C10" s="39">
        <v>3</v>
      </c>
      <c r="D10" s="29"/>
      <c r="E10" s="38" t="s">
        <v>82</v>
      </c>
      <c r="F10" s="28" t="s">
        <v>31</v>
      </c>
      <c r="G10" s="39">
        <v>4</v>
      </c>
      <c r="H10" s="39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101" t="s">
        <v>83</v>
      </c>
      <c r="F11" s="28" t="s">
        <v>32</v>
      </c>
      <c r="G11" s="24">
        <v>3</v>
      </c>
      <c r="H11" s="103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102"/>
      <c r="F12" s="28" t="s">
        <v>33</v>
      </c>
      <c r="G12" s="24">
        <v>1</v>
      </c>
      <c r="H12" s="104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94" t="s">
        <v>8</v>
      </c>
      <c r="B14" s="94"/>
      <c r="C14" s="6">
        <f>SUM(C8:C13)</f>
        <v>15</v>
      </c>
      <c r="D14" s="9"/>
      <c r="E14" s="94" t="s">
        <v>8</v>
      </c>
      <c r="F14" s="94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2" t="s">
        <v>20</v>
      </c>
      <c r="B16" s="83"/>
      <c r="C16" s="83"/>
      <c r="D16" s="83"/>
      <c r="E16" s="83"/>
      <c r="F16" s="83"/>
      <c r="G16" s="83"/>
      <c r="H16" s="84"/>
    </row>
    <row r="17" spans="1:8" ht="17.25" thickBot="1" x14ac:dyDescent="0.35">
      <c r="A17" s="85" t="s">
        <v>10</v>
      </c>
      <c r="B17" s="86"/>
      <c r="C17" s="86"/>
      <c r="D17" s="86"/>
      <c r="E17" s="86" t="s">
        <v>11</v>
      </c>
      <c r="F17" s="86"/>
      <c r="G17" s="86"/>
      <c r="H17" s="87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4" t="s">
        <v>98</v>
      </c>
      <c r="B19" s="28" t="s">
        <v>35</v>
      </c>
      <c r="C19" s="39">
        <v>2</v>
      </c>
      <c r="D19" s="45" t="s">
        <v>97</v>
      </c>
      <c r="E19" s="39" t="s">
        <v>88</v>
      </c>
      <c r="F19" s="28" t="s">
        <v>37</v>
      </c>
      <c r="G19" s="39">
        <v>3</v>
      </c>
      <c r="H19" s="39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6" t="s">
        <v>99</v>
      </c>
      <c r="B21" s="28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39" t="s">
        <v>87</v>
      </c>
      <c r="B23" s="28" t="s">
        <v>46</v>
      </c>
      <c r="C23" s="39">
        <v>3</v>
      </c>
      <c r="D23" s="45" t="s">
        <v>93</v>
      </c>
      <c r="E23" s="46" t="s">
        <v>100</v>
      </c>
      <c r="F23" s="33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81" t="s">
        <v>8</v>
      </c>
      <c r="B24" s="81"/>
      <c r="C24" s="7">
        <f>SUM(C19:C23)</f>
        <v>14</v>
      </c>
      <c r="D24" s="10"/>
      <c r="E24" s="81" t="s">
        <v>8</v>
      </c>
      <c r="F24" s="81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2" t="s">
        <v>3</v>
      </c>
      <c r="B26" s="83"/>
      <c r="C26" s="83"/>
      <c r="D26" s="83"/>
      <c r="E26" s="83"/>
      <c r="F26" s="83"/>
      <c r="G26" s="83"/>
      <c r="H26" s="84"/>
    </row>
    <row r="27" spans="1:8" ht="17.25" thickBot="1" x14ac:dyDescent="0.35">
      <c r="A27" s="85" t="s">
        <v>12</v>
      </c>
      <c r="B27" s="86"/>
      <c r="C27" s="86"/>
      <c r="D27" s="86"/>
      <c r="E27" s="86" t="s">
        <v>13</v>
      </c>
      <c r="F27" s="86"/>
      <c r="G27" s="86"/>
      <c r="H27" s="87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1" t="s">
        <v>8</v>
      </c>
      <c r="B35" s="81"/>
      <c r="C35" s="7">
        <f>SUM(C29:C34)</f>
        <v>16</v>
      </c>
      <c r="D35" s="11"/>
      <c r="E35" s="81" t="s">
        <v>8</v>
      </c>
      <c r="F35" s="81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2" t="s">
        <v>4</v>
      </c>
      <c r="B37" s="83"/>
      <c r="C37" s="83"/>
      <c r="D37" s="83"/>
      <c r="E37" s="83"/>
      <c r="F37" s="83"/>
      <c r="G37" s="83"/>
      <c r="H37" s="84"/>
    </row>
    <row r="38" spans="1:8" ht="17.25" thickBot="1" x14ac:dyDescent="0.35">
      <c r="A38" s="85" t="s">
        <v>14</v>
      </c>
      <c r="B38" s="86"/>
      <c r="C38" s="86"/>
      <c r="D38" s="86"/>
      <c r="E38" s="86" t="s">
        <v>15</v>
      </c>
      <c r="F38" s="86"/>
      <c r="G38" s="86"/>
      <c r="H38" s="87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1" t="s">
        <v>8</v>
      </c>
      <c r="B45" s="81"/>
      <c r="C45" s="7">
        <f>SUM(C40:C44)</f>
        <v>15</v>
      </c>
      <c r="D45" s="10"/>
      <c r="E45" s="81" t="s">
        <v>8</v>
      </c>
      <c r="F45" s="81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93" t="s">
        <v>18</v>
      </c>
      <c r="B47" s="93"/>
      <c r="C47" s="37">
        <f>SUM(C14+G14+C24+G24+C35+G35+C45+G45)</f>
        <v>124</v>
      </c>
    </row>
    <row r="48" spans="1:8" s="19" customFormat="1" ht="17.25" x14ac:dyDescent="0.3">
      <c r="A48" s="37"/>
      <c r="B48" s="37"/>
      <c r="C48" s="37"/>
    </row>
    <row r="49" spans="1:8" s="19" customFormat="1" ht="17.25" x14ac:dyDescent="0.3">
      <c r="A49" s="34" t="s">
        <v>61</v>
      </c>
      <c r="B49" s="37"/>
      <c r="C49" s="37"/>
    </row>
    <row r="50" spans="1:8" s="19" customFormat="1" ht="18" x14ac:dyDescent="0.3">
      <c r="A50" s="35" t="s">
        <v>62</v>
      </c>
      <c r="B50" s="37"/>
      <c r="C50" s="37"/>
    </row>
    <row r="51" spans="1:8" s="19" customFormat="1" ht="18" x14ac:dyDescent="0.3">
      <c r="A51" s="34" t="s">
        <v>63</v>
      </c>
      <c r="B51" s="37"/>
      <c r="C51" s="37"/>
    </row>
    <row r="52" spans="1:8" s="19" customFormat="1" ht="18" x14ac:dyDescent="0.3">
      <c r="A52" s="34" t="s">
        <v>64</v>
      </c>
      <c r="B52" s="37"/>
      <c r="C52" s="37"/>
    </row>
    <row r="53" spans="1:8" s="19" customFormat="1" ht="18" x14ac:dyDescent="0.3">
      <c r="A53" s="34" t="s">
        <v>65</v>
      </c>
      <c r="B53" s="37"/>
      <c r="C53" s="37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100" t="s">
        <v>19</v>
      </c>
      <c r="B64" s="100"/>
      <c r="C64" s="100"/>
      <c r="D64" s="100"/>
      <c r="E64" s="100"/>
      <c r="F64" s="100"/>
      <c r="G64" s="100"/>
      <c r="H64" s="100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B.S. in </vt:lpstr>
      <vt:lpstr>Example</vt:lpstr>
      <vt:lpstr>'B.S. in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2020-09-11T15:57:29Z</cp:lastPrinted>
  <dcterms:created xsi:type="dcterms:W3CDTF">2014-11-13T16:50:47Z</dcterms:created>
  <dcterms:modified xsi:type="dcterms:W3CDTF">2020-09-22T18:02:45Z</dcterms:modified>
</cp:coreProperties>
</file>