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s\OTA\2020-2021 Pathways Updated\College of Agriculture &amp; Environmental Sciences\"/>
    </mc:Choice>
  </mc:AlternateContent>
  <bookViews>
    <workbookView xWindow="0" yWindow="0" windowWidth="28800" windowHeight="11775"/>
  </bookViews>
  <sheets>
    <sheet name="B.S. in " sheetId="8" r:id="rId1"/>
    <sheet name="Example" sheetId="9" r:id="rId2"/>
  </sheets>
  <definedNames>
    <definedName name="_xlnm.Print_Area" localSheetId="0">'B.S. in '!$A$1:$H$83</definedName>
  </definedNames>
  <calcPr calcId="162913"/>
</workbook>
</file>

<file path=xl/calcChain.xml><?xml version="1.0" encoding="utf-8"?>
<calcChain xmlns="http://schemas.openxmlformats.org/spreadsheetml/2006/main">
  <c r="C47" i="8" l="1"/>
  <c r="G47" i="8" l="1"/>
  <c r="G45" i="9" l="1"/>
  <c r="C45" i="9"/>
  <c r="G35" i="9"/>
  <c r="C35" i="9"/>
  <c r="G24" i="9"/>
  <c r="C24" i="9"/>
  <c r="G14" i="9"/>
  <c r="C14" i="9"/>
  <c r="C47" i="9" s="1"/>
  <c r="G37" i="8" l="1"/>
  <c r="C37" i="8"/>
  <c r="G27" i="8"/>
  <c r="C27" i="8"/>
  <c r="G15" i="8"/>
  <c r="C15" i="8"/>
  <c r="C49" i="8" l="1"/>
</calcChain>
</file>

<file path=xl/sharedStrings.xml><?xml version="1.0" encoding="utf-8"?>
<sst xmlns="http://schemas.openxmlformats.org/spreadsheetml/2006/main" count="316" uniqueCount="183">
  <si>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</si>
  <si>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</si>
  <si>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</si>
  <si>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</si>
  <si>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</si>
  <si>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</si>
  <si>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</si>
  <si>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</si>
  <si>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</si>
  <si>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</si>
  <si>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</si>
  <si>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</si>
  <si>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</si>
  <si>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</si>
  <si>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</si>
  <si>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</si>
  <si>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</si>
  <si>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</si>
  <si>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</si>
  <si>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</si>
  <si>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</si>
  <si>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</si>
  <si>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</si>
  <si>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</si>
  <si>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</si>
  <si>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</si>
  <si>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</si>
  <si>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</si>
  <si>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</si>
  <si>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</si>
  <si>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</si>
  <si>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</si>
  <si>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</si>
  <si>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</si>
  <si>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</si>
  <si>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</si>
  <si>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</si>
  <si>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</si>
  <si>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</si>
  <si>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</si>
  <si>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</si>
  <si>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</si>
  <si>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</si>
  <si>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</si>
  <si>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</si>
  <si>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</si>
  <si>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</si>
  <si>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</si>
  <si>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</si>
  <si>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</si>
  <si>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</si>
  <si>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</si>
  <si>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</si>
  <si>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</si>
  <si>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</si>
  <si>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</si>
  <si>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</si>
  <si>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</si>
  <si>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</si>
  <si>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</si>
  <si>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</si>
  <si>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</si>
  <si>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</si>
  <si>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</si>
  <si>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</si>
  <si>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</si>
  <si>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</si>
  <si>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</si>
  <si>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</si>
  <si>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</si>
  <si>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</si>
  <si>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</si>
  <si>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</si>
  <si>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</si>
  <si>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</si>
  <si>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</si>
  <si>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</si>
  <si>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</si>
  <si>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</si>
  <si>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</si>
  <si>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</si>
  <si>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</si>
  <si>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</si>
  <si>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</si>
  <si>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</si>
  <si>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</si>
  <si>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</si>
  <si>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</si>
  <si>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</si>
  <si>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</si>
  <si>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</si>
  <si>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</si>
  <si>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</si>
  <si>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</si>
  <si>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</si>
  <si>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</si>
  <si>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</si>
  <si>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</si>
  <si>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</si>
  <si>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</si>
  <si>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</si>
  <si>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ENGL 100</t>
  </si>
  <si>
    <t>CHEM 107</t>
  </si>
  <si>
    <t>CHEM 117</t>
  </si>
  <si>
    <t>ENGL 101</t>
  </si>
  <si>
    <t>CHEM 106</t>
  </si>
  <si>
    <t>CHEM 116</t>
  </si>
  <si>
    <t>BIOL 101</t>
  </si>
  <si>
    <t>UGETC: Eng Comp</t>
  </si>
  <si>
    <t>UGETC: Math</t>
  </si>
  <si>
    <t>ENG 112</t>
  </si>
  <si>
    <t>UGETC: Nat. Science</t>
  </si>
  <si>
    <t>CHM 152</t>
  </si>
  <si>
    <t>UGETC: Nat. Sci.</t>
  </si>
  <si>
    <t>CHEM 221</t>
  </si>
  <si>
    <t>CHEM 223</t>
  </si>
  <si>
    <t>Pre-major Elective</t>
  </si>
  <si>
    <t>GEEN 111</t>
  </si>
  <si>
    <t>MATH 131</t>
  </si>
  <si>
    <t>MAT 271</t>
  </si>
  <si>
    <t>GEEN 100</t>
  </si>
  <si>
    <t>CHM 151</t>
  </si>
  <si>
    <t>EGR 150</t>
  </si>
  <si>
    <t>MATH 132</t>
  </si>
  <si>
    <t>PHYS 241</t>
  </si>
  <si>
    <t>PHYS 251</t>
  </si>
  <si>
    <t>PHY 251</t>
  </si>
  <si>
    <t>MAT 272</t>
  </si>
  <si>
    <t>MATH 231</t>
  </si>
  <si>
    <t>PHYS 242</t>
  </si>
  <si>
    <t>PHYS 252</t>
  </si>
  <si>
    <t>Humanities Elective</t>
  </si>
  <si>
    <t>PHY 252</t>
  </si>
  <si>
    <t>MAT 273</t>
  </si>
  <si>
    <t>GEN ED: Math</t>
  </si>
  <si>
    <t>CAEE 334</t>
  </si>
  <si>
    <t>GEEN 161</t>
  </si>
  <si>
    <t>BIOE Elective</t>
  </si>
  <si>
    <t>CHEN 200</t>
  </si>
  <si>
    <t>CAEE 362</t>
  </si>
  <si>
    <t>BIOL 221</t>
  </si>
  <si>
    <t>ECEN 340</t>
  </si>
  <si>
    <t>Global Studies Elective</t>
  </si>
  <si>
    <t>BIOE 422</t>
  </si>
  <si>
    <t>ISEN 260</t>
  </si>
  <si>
    <t>BIOE 495</t>
  </si>
  <si>
    <t>BIOE 425</t>
  </si>
  <si>
    <t>BIOE 423</t>
  </si>
  <si>
    <t>BIOE 496</t>
  </si>
  <si>
    <t>EGR 225</t>
  </si>
  <si>
    <t>Statistics Elective</t>
  </si>
  <si>
    <t>AA Studies, Elective</t>
  </si>
  <si>
    <r>
      <t>See notes below</t>
    </r>
    <r>
      <rPr>
        <vertAlign val="superscript"/>
        <sz val="11"/>
        <color rgb="FF000000"/>
        <rFont val="Arial Narrow"/>
        <family val="2"/>
      </rPr>
      <t>4</t>
    </r>
  </si>
  <si>
    <t>Soc/Behav Sci, Elective</t>
  </si>
  <si>
    <t>MATH 341</t>
  </si>
  <si>
    <t>MEEN 230</t>
  </si>
  <si>
    <t>BIOE 200</t>
  </si>
  <si>
    <t>BIOE 340</t>
  </si>
  <si>
    <t>MEEN 260</t>
  </si>
  <si>
    <t>BIOE 320</t>
  </si>
  <si>
    <t>BIOE 350</t>
  </si>
  <si>
    <t>BIOE 121</t>
  </si>
  <si>
    <t>MEEN 240</t>
  </si>
  <si>
    <t>BIOE 434</t>
  </si>
  <si>
    <t>MAT 285</t>
  </si>
  <si>
    <t>Students must earn a C- or better in the following courses:</t>
  </si>
  <si>
    <t>BIOE Electives:</t>
  </si>
  <si>
    <t>BIOE 380, BIOE 426, BIOE 485, BIOE 490, CIEN 310 or other junior and senior level engineering courses approved
by the faculty advisor.</t>
  </si>
  <si>
    <t>MATH 224, ECON 305, CAEE 304, and ISEN 370</t>
  </si>
  <si>
    <t>Statistics Elective:</t>
  </si>
  <si>
    <t>Humanities/Fine Arts:</t>
  </si>
  <si>
    <t>ENGL 200, ENGL 201, ENGL 230, ENGL 231, ENG 333, ENG 334, MUS 216, PHIL 101, PHIL 266, PHIL 267, SPCH
250, LIBS 202, MUSI 220, PHIL 104, PHIL 267, PHIL 103, PHIL 201 or courses approved by the faculty advisor.</t>
  </si>
  <si>
    <t>Social/Behavioral Science:</t>
  </si>
  <si>
    <t>BUED 279, ECON 200, ECON 201, FCS 134, FCS 181, FCS 260, HIST 103, HIST 104, HIST 105, HIST 106, HIST 107,
HIST 130, HIST 206, HIST 207, HIST 216, HIST 231, JOMC 240, POLI 110, PSYC 101, SOCI 100, SOCI 200, SSFM
226 or courses approved by the faculty advisor.</t>
  </si>
  <si>
    <t>Knowledge of African American Culture and History:</t>
  </si>
  <si>
    <t>ENGL 333, ENGL 334, HIST 103, HIST 106, HIST 107, HIST 201, HIST 202, LIBS 202, MUSI 220 or courses</t>
  </si>
  <si>
    <t>approved by the faculty advisor.</t>
  </si>
  <si>
    <t>Global Awareness:</t>
  </si>
  <si>
    <t>HIST 130, HIST 207, HIST 216, HIST 231, MGMT 221, PHIL 103, PHIL 201 or courses approved by the faculty</t>
  </si>
  <si>
    <t>advisor.</t>
  </si>
  <si>
    <t>Please see your academic advisor to develop your individual plan. This is only meant to be a guide.</t>
  </si>
  <si>
    <t>2020-2021 Pathway for Bachelor of Science in Biological Engineering (Bioprocess Engineering Track)</t>
  </si>
  <si>
    <t>See notes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</si>
</sst>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i/>
      <sz val="11"/>
      <color indexed="8"/>
      <name val="Arial Narrow"/>
      <family val="2"/>
    </font>
    <font>
      <u/>
      <sz val="11"/>
      <color indexed="8"/>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indexed="64"/>
      </right>
      <top style="thin">
        <color indexed="64"/>
      </top>
      <bottom style="thin">
        <color indexed="64"/>
      </bottom>
      <diagonal/>
    </border>
    <border>
      <left style="thin">
        <color auto="1"/>
      </left>
      <right style="thin">
        <color theme="1"/>
      </right>
      <top style="thin">
        <color auto="1"/>
      </top>
      <bottom style="thin">
        <color auto="1"/>
      </bottom>
      <diagonal/>
    </border>
  </borders>
  <cellStyleXfs count="1">
    <xf numFmtId="0" fontId="0" fillId="0" borderId="0"/>
  </cellStyleXfs>
  <cellXfs count="125">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 fillId="0" borderId="8" xfId="0" applyFont="1" applyFill="1" applyBorder="1" applyAlignment="1">
      <alignment horizontal="left" vertical="center"/>
    </xf>
    <xf numFmtId="0" fontId="1" fillId="0" borderId="0" xfId="0" applyFont="1"/>
    <xf numFmtId="0" fontId="1" fillId="0" borderId="21" xfId="0" applyFont="1" applyFill="1" applyBorder="1" applyAlignment="1">
      <alignment vertical="center"/>
    </xf>
    <xf numFmtId="0" fontId="1" fillId="0" borderId="0" xfId="0" applyFont="1" applyFill="1" applyAlignment="1">
      <alignment vertical="center"/>
    </xf>
    <xf numFmtId="0" fontId="1" fillId="0" borderId="8" xfId="0" applyFont="1" applyBorder="1" applyAlignment="1">
      <alignment horizontal="left"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16" fillId="0" borderId="0" xfId="0" applyFont="1"/>
    <xf numFmtId="0" fontId="1" fillId="0" borderId="0" xfId="0" applyFont="1" applyAlignment="1">
      <alignment horizontal="left" wrapText="1"/>
    </xf>
    <xf numFmtId="0" fontId="1" fillId="0" borderId="0" xfId="0" applyFont="1"/>
    <xf numFmtId="0" fontId="1" fillId="0" borderId="0" xfId="0" applyFont="1" applyAlignment="1">
      <alignment horizontal="left"/>
    </xf>
    <xf numFmtId="0" fontId="1" fillId="0" borderId="25" xfId="0" applyFont="1" applyBorder="1"/>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7" fillId="0" borderId="0" xfId="0" applyFont="1"/>
    <xf numFmtId="0" fontId="1" fillId="0" borderId="0" xfId="0" applyFont="1" applyAlignment="1">
      <alignment wrapText="1"/>
    </xf>
    <xf numFmtId="0" fontId="17" fillId="0" borderId="0" xfId="0" applyFont="1" applyAlignment="1">
      <alignment wrapText="1"/>
    </xf>
    <xf numFmtId="0" fontId="17" fillId="0" borderId="0" xfId="0" applyFont="1" applyAlignment="1">
      <alignment horizontal="left" wrapText="1"/>
    </xf>
    <xf numFmtId="0" fontId="4" fillId="3" borderId="1" xfId="0" applyFont="1" applyFill="1" applyBorder="1" applyAlignment="1">
      <alignment vertical="center"/>
    </xf>
    <xf numFmtId="0" fontId="1" fillId="3" borderId="1" xfId="0" applyFont="1" applyFill="1" applyBorder="1" applyAlignment="1">
      <alignment vertical="center"/>
    </xf>
    <xf numFmtId="0" fontId="1" fillId="3" borderId="6" xfId="0" applyFont="1" applyFill="1" applyBorder="1" applyAlignment="1">
      <alignment vertical="center"/>
    </xf>
    <xf numFmtId="0" fontId="1" fillId="3" borderId="4" xfId="0" applyFont="1" applyFill="1" applyBorder="1" applyAlignment="1">
      <alignment vertical="center"/>
    </xf>
    <xf numFmtId="0" fontId="1" fillId="3" borderId="18" xfId="0" applyFont="1" applyFill="1" applyBorder="1" applyAlignment="1">
      <alignment vertical="center"/>
    </xf>
    <xf numFmtId="0" fontId="1" fillId="3" borderId="6" xfId="0" applyFont="1" applyFill="1" applyBorder="1" applyAlignment="1">
      <alignment horizontal="left" vertical="center"/>
    </xf>
    <xf numFmtId="0" fontId="1" fillId="3" borderId="1" xfId="0" applyFont="1" applyFill="1" applyBorder="1" applyAlignment="1">
      <alignment horizontal="right" vertical="center"/>
    </xf>
    <xf numFmtId="0" fontId="1" fillId="3" borderId="1" xfId="0" applyFont="1" applyFill="1" applyBorder="1"/>
    <xf numFmtId="0" fontId="1" fillId="3" borderId="23" xfId="0" applyFont="1" applyFill="1" applyBorder="1" applyAlignment="1">
      <alignment vertical="center"/>
    </xf>
    <xf numFmtId="0" fontId="1" fillId="3" borderId="18" xfId="0" applyFont="1" applyFill="1" applyBorder="1"/>
    <xf numFmtId="0" fontId="1" fillId="3" borderId="1" xfId="0" applyFont="1" applyFill="1" applyBorder="1" applyAlignment="1">
      <alignment horizontal="left" vertical="center"/>
    </xf>
    <xf numFmtId="0" fontId="1" fillId="3" borderId="9" xfId="0" applyFont="1" applyFill="1" applyBorder="1" applyAlignment="1">
      <alignment horizontal="left" vertical="center"/>
    </xf>
    <xf numFmtId="0" fontId="1" fillId="3" borderId="6" xfId="0" applyFont="1" applyFill="1" applyBorder="1"/>
    <xf numFmtId="0" fontId="1" fillId="3" borderId="4" xfId="0" applyFont="1" applyFill="1" applyBorder="1"/>
    <xf numFmtId="0" fontId="4" fillId="3" borderId="8" xfId="0" applyFont="1" applyFill="1" applyBorder="1" applyAlignment="1">
      <alignment horizontal="left" vertical="center" wrapText="1"/>
    </xf>
    <xf numFmtId="0" fontId="1" fillId="3" borderId="8" xfId="0" applyFont="1" applyFill="1" applyBorder="1" applyAlignment="1">
      <alignment horizontal="right" vertical="center" wrapText="1"/>
    </xf>
    <xf numFmtId="0" fontId="1"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3" borderId="17" xfId="0" applyFont="1" applyFill="1" applyBorder="1" applyAlignment="1">
      <alignment vertical="center"/>
    </xf>
    <xf numFmtId="0" fontId="1" fillId="3" borderId="31" xfId="0" applyFont="1" applyFill="1" applyBorder="1" applyAlignment="1">
      <alignment horizontal="left" vertical="center"/>
    </xf>
    <xf numFmtId="0" fontId="1" fillId="3" borderId="32" xfId="0" applyFont="1" applyFill="1" applyBorder="1" applyAlignment="1">
      <alignment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xf numFmtId="0" fontId="4" fillId="3" borderId="19" xfId="0" applyFont="1" applyFill="1" applyBorder="1" applyAlignment="1">
      <alignment horizontal="left" vertical="center"/>
    </xf>
    <xf numFmtId="0" fontId="4" fillId="3" borderId="20" xfId="0" applyFont="1" applyFill="1"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8" fillId="0" borderId="0" xfId="0" applyFont="1" applyAlignment="1">
      <alignment horizontal="center"/>
    </xf>
    <xf numFmtId="0" fontId="3" fillId="0" borderId="2" xfId="0" applyFont="1" applyBorder="1" applyAlignment="1">
      <alignment horizontal="right"/>
    </xf>
    <xf numFmtId="0" fontId="3" fillId="0" borderId="3" xfId="0" applyFont="1" applyBorder="1" applyAlignment="1">
      <alignment horizontal="right"/>
    </xf>
    <xf numFmtId="0" fontId="1" fillId="3" borderId="23" xfId="0" applyFont="1" applyFill="1" applyBorder="1" applyAlignment="1">
      <alignment horizontal="left" vertical="center"/>
    </xf>
    <xf numFmtId="0" fontId="1" fillId="3" borderId="22" xfId="0" applyFont="1" applyFill="1" applyBorder="1" applyAlignment="1">
      <alignment horizontal="left" vertical="center"/>
    </xf>
    <xf numFmtId="0" fontId="1" fillId="3" borderId="19" xfId="0" applyFont="1" applyFill="1" applyBorder="1" applyAlignment="1">
      <alignment vertical="center" wrapText="1"/>
    </xf>
    <xf numFmtId="0" fontId="1" fillId="3" borderId="20" xfId="0" applyFont="1" applyFill="1" applyBorder="1" applyAlignment="1">
      <alignment vertical="center" wrapText="1"/>
    </xf>
    <xf numFmtId="0" fontId="1" fillId="0" borderId="0" xfId="0" applyFont="1" applyAlignment="1">
      <alignment horizontal="left"/>
    </xf>
    <xf numFmtId="0" fontId="3" fillId="0" borderId="0" xfId="0" applyFont="1" applyAlignment="1">
      <alignment wrapText="1"/>
    </xf>
    <xf numFmtId="0" fontId="1" fillId="0" borderId="21" xfId="0" applyFont="1" applyFill="1" applyBorder="1" applyAlignment="1">
      <alignment vertical="center"/>
    </xf>
    <xf numFmtId="0" fontId="1" fillId="0" borderId="24" xfId="0" applyFont="1" applyFill="1" applyBorder="1" applyAlignment="1">
      <alignment vertical="center"/>
    </xf>
    <xf numFmtId="0" fontId="1" fillId="0" borderId="0" xfId="0" applyFont="1"/>
    <xf numFmtId="0" fontId="1" fillId="3" borderId="19" xfId="0" applyFont="1" applyFill="1" applyBorder="1"/>
    <xf numFmtId="0" fontId="1" fillId="3" borderId="20" xfId="0" applyFont="1" applyFill="1" applyBorder="1"/>
    <xf numFmtId="0" fontId="7" fillId="0" borderId="0" xfId="0" applyFont="1" applyAlignment="1">
      <alignment horizontal="right"/>
    </xf>
    <xf numFmtId="0" fontId="17" fillId="0" borderId="0" xfId="0" applyFont="1"/>
    <xf numFmtId="0" fontId="1" fillId="0" borderId="0" xfId="0" applyFont="1" applyAlignment="1">
      <alignment horizontal="left" wrapText="1"/>
    </xf>
    <xf numFmtId="0" fontId="17" fillId="0" borderId="0" xfId="0" applyFont="1" applyAlignment="1">
      <alignment horizontal="left" wrapText="1"/>
    </xf>
    <xf numFmtId="0" fontId="1" fillId="0" borderId="0" xfId="0" applyFont="1" applyAlignment="1">
      <alignment wrapText="1"/>
    </xf>
    <xf numFmtId="0" fontId="1" fillId="0" borderId="0" xfId="0" applyFont="1" applyAlignment="1">
      <alignment vertical="top"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abSelected="1" zoomScale="148" zoomScaleNormal="148" workbookViewId="0">
      <selection activeCell="E19" sqref="E19"/>
    </sheetView>
  </sheetViews>
  <sheetFormatPr defaultColWidth="9.140625" defaultRowHeight="16.5" x14ac:dyDescent="0.3"/>
  <cols>
    <col min="1" max="1" width="13.85546875" style="1" customWidth="1"/>
    <col min="2" max="2" width="16.85546875" style="1" customWidth="1"/>
    <col min="3" max="3" width="9.28515625" style="1" bestFit="1" customWidth="1"/>
    <col min="4" max="4" width="16.85546875" style="1" bestFit="1" customWidth="1"/>
    <col min="5" max="5" width="19.42578125" style="1" bestFit="1" customWidth="1"/>
    <col min="6" max="6" width="20.28515625" style="1" customWidth="1"/>
    <col min="7" max="7" width="6.28515625" style="1" customWidth="1"/>
    <col min="8" max="8" width="19.85546875" style="1" customWidth="1"/>
    <col min="9" max="16384" width="9.140625" style="1"/>
  </cols>
  <sheetData>
    <row r="1" spans="1:8" s="16" customFormat="1" ht="36.75" customHeight="1" x14ac:dyDescent="0.3">
      <c r="A1" s="94" t="s">
        <v>181</v>
      </c>
      <c r="B1" s="95"/>
      <c r="C1" s="95"/>
      <c r="D1" s="95"/>
      <c r="E1" s="95"/>
      <c r="F1" s="95"/>
      <c r="G1" s="95"/>
      <c r="H1" s="95"/>
    </row>
    <row r="2" spans="1:8" ht="4.5" customHeight="1" x14ac:dyDescent="0.3">
      <c r="A2" s="17"/>
      <c r="B2" s="17"/>
      <c r="C2" s="17"/>
      <c r="D2" s="17"/>
      <c r="E2" s="17"/>
      <c r="F2" s="17"/>
      <c r="G2" s="17"/>
      <c r="H2" s="17"/>
    </row>
    <row r="3" spans="1:8" x14ac:dyDescent="0.3">
      <c r="A3" s="96" t="s">
        <v>180</v>
      </c>
      <c r="B3" s="96"/>
      <c r="C3" s="96"/>
      <c r="D3" s="96"/>
      <c r="E3" s="96"/>
      <c r="F3" s="96"/>
      <c r="G3" s="96"/>
      <c r="H3" s="96"/>
    </row>
    <row r="4" spans="1:8" ht="17.25" thickBot="1" x14ac:dyDescent="0.35">
      <c r="A4" s="103" t="s">
        <v>21</v>
      </c>
      <c r="B4" s="103"/>
      <c r="C4" s="103"/>
      <c r="D4" s="103"/>
      <c r="E4" s="103"/>
      <c r="F4" s="103"/>
      <c r="G4" s="103"/>
      <c r="H4" s="103"/>
    </row>
    <row r="5" spans="1:8" s="5" customFormat="1" ht="18" thickTop="1" x14ac:dyDescent="0.3">
      <c r="A5" s="97" t="s">
        <v>2</v>
      </c>
      <c r="B5" s="98"/>
      <c r="C5" s="98"/>
      <c r="D5" s="98"/>
      <c r="E5" s="98"/>
      <c r="F5" s="98"/>
      <c r="G5" s="98"/>
      <c r="H5" s="99"/>
    </row>
    <row r="6" spans="1:8" ht="17.25" thickBot="1" x14ac:dyDescent="0.35">
      <c r="A6" s="100" t="s">
        <v>0</v>
      </c>
      <c r="B6" s="101"/>
      <c r="C6" s="101"/>
      <c r="D6" s="101"/>
      <c r="E6" s="101" t="s">
        <v>1</v>
      </c>
      <c r="F6" s="101"/>
      <c r="G6" s="101"/>
      <c r="H6" s="102"/>
    </row>
    <row r="7" spans="1:8" s="21" customFormat="1" ht="33.75" thickTop="1" x14ac:dyDescent="0.3">
      <c r="A7" s="13" t="s">
        <v>5</v>
      </c>
      <c r="B7" s="15" t="s">
        <v>6</v>
      </c>
      <c r="C7" s="13" t="s">
        <v>7</v>
      </c>
      <c r="D7" s="14" t="s">
        <v>9</v>
      </c>
      <c r="E7" s="20" t="s">
        <v>5</v>
      </c>
      <c r="F7" s="12" t="s">
        <v>6</v>
      </c>
      <c r="G7" s="13" t="s">
        <v>7</v>
      </c>
      <c r="H7" s="13" t="s">
        <v>9</v>
      </c>
    </row>
    <row r="8" spans="1:8" s="51" customFormat="1" x14ac:dyDescent="0.2">
      <c r="A8" s="40"/>
      <c r="B8" s="69" t="s">
        <v>117</v>
      </c>
      <c r="C8" s="70">
        <v>1</v>
      </c>
      <c r="D8" s="71"/>
      <c r="E8" s="72"/>
      <c r="F8" s="69" t="s">
        <v>161</v>
      </c>
      <c r="G8" s="70">
        <v>1</v>
      </c>
      <c r="H8" s="40"/>
    </row>
    <row r="9" spans="1:8" s="51" customFormat="1" x14ac:dyDescent="0.2">
      <c r="A9" s="40" t="s">
        <v>78</v>
      </c>
      <c r="B9" s="69" t="s">
        <v>101</v>
      </c>
      <c r="C9" s="70">
        <v>3</v>
      </c>
      <c r="D9" s="71" t="s">
        <v>108</v>
      </c>
      <c r="E9" s="72" t="s">
        <v>110</v>
      </c>
      <c r="F9" s="69" t="s">
        <v>104</v>
      </c>
      <c r="G9" s="70">
        <v>3</v>
      </c>
      <c r="H9" s="40" t="s">
        <v>108</v>
      </c>
    </row>
    <row r="10" spans="1:8" s="51" customFormat="1" x14ac:dyDescent="0.2">
      <c r="A10" s="90" t="s">
        <v>121</v>
      </c>
      <c r="B10" s="69" t="s">
        <v>105</v>
      </c>
      <c r="C10" s="70">
        <v>3</v>
      </c>
      <c r="D10" s="106" t="s">
        <v>113</v>
      </c>
      <c r="E10" s="73" t="s">
        <v>127</v>
      </c>
      <c r="F10" s="69" t="s">
        <v>123</v>
      </c>
      <c r="G10" s="70">
        <v>4</v>
      </c>
      <c r="H10" s="50" t="s">
        <v>134</v>
      </c>
    </row>
    <row r="11" spans="1:8" s="51" customFormat="1" x14ac:dyDescent="0.2">
      <c r="A11" s="91"/>
      <c r="B11" s="69" t="s">
        <v>106</v>
      </c>
      <c r="C11" s="70">
        <v>1</v>
      </c>
      <c r="D11" s="107"/>
      <c r="E11" s="92" t="s">
        <v>126</v>
      </c>
      <c r="F11" s="69" t="s">
        <v>124</v>
      </c>
      <c r="G11" s="70">
        <v>3</v>
      </c>
      <c r="H11" s="90" t="s">
        <v>111</v>
      </c>
    </row>
    <row r="12" spans="1:8" s="51" customFormat="1" x14ac:dyDescent="0.2">
      <c r="A12" s="40" t="s">
        <v>119</v>
      </c>
      <c r="B12" s="69" t="s">
        <v>118</v>
      </c>
      <c r="C12" s="70">
        <v>4</v>
      </c>
      <c r="D12" s="71" t="s">
        <v>109</v>
      </c>
      <c r="E12" s="93"/>
      <c r="F12" s="69" t="s">
        <v>125</v>
      </c>
      <c r="G12" s="70">
        <v>1</v>
      </c>
      <c r="H12" s="91"/>
    </row>
    <row r="13" spans="1:8" s="51" customFormat="1" x14ac:dyDescent="0.2">
      <c r="A13" s="40" t="s">
        <v>122</v>
      </c>
      <c r="B13" s="69" t="s">
        <v>120</v>
      </c>
      <c r="C13" s="70">
        <v>2</v>
      </c>
      <c r="D13" s="74" t="s">
        <v>116</v>
      </c>
      <c r="E13" s="108" t="s">
        <v>112</v>
      </c>
      <c r="F13" s="69" t="s">
        <v>102</v>
      </c>
      <c r="G13" s="75">
        <v>3</v>
      </c>
      <c r="H13" s="90" t="s">
        <v>111</v>
      </c>
    </row>
    <row r="14" spans="1:8" s="51" customFormat="1" x14ac:dyDescent="0.2">
      <c r="A14" s="40"/>
      <c r="B14" s="69"/>
      <c r="C14" s="70"/>
      <c r="D14" s="74"/>
      <c r="E14" s="109"/>
      <c r="F14" s="69" t="s">
        <v>103</v>
      </c>
      <c r="G14" s="70">
        <v>1</v>
      </c>
      <c r="H14" s="91"/>
    </row>
    <row r="15" spans="1:8" s="2" customFormat="1" ht="15.75" customHeight="1" thickBot="1" x14ac:dyDescent="0.35">
      <c r="A15" s="105" t="s">
        <v>8</v>
      </c>
      <c r="B15" s="105"/>
      <c r="C15" s="6">
        <f>SUM(C8:C14)</f>
        <v>14</v>
      </c>
      <c r="D15" s="9"/>
      <c r="E15" s="105" t="s">
        <v>8</v>
      </c>
      <c r="F15" s="105"/>
      <c r="G15" s="6">
        <f t="shared" ref="G15" si="0">SUM(G8:G14)</f>
        <v>16</v>
      </c>
      <c r="H15" s="42"/>
    </row>
    <row r="16" spans="1:8" ht="17.25" thickBot="1" x14ac:dyDescent="0.35">
      <c r="B16" s="3"/>
    </row>
    <row r="17" spans="1:8" s="5" customFormat="1" ht="18" thickTop="1" x14ac:dyDescent="0.3">
      <c r="A17" s="97" t="s">
        <v>20</v>
      </c>
      <c r="B17" s="98"/>
      <c r="C17" s="98"/>
      <c r="D17" s="98"/>
      <c r="E17" s="98"/>
      <c r="F17" s="98"/>
      <c r="G17" s="98"/>
      <c r="H17" s="99"/>
    </row>
    <row r="18" spans="1:8" ht="17.25" thickBot="1" x14ac:dyDescent="0.35">
      <c r="A18" s="100" t="s">
        <v>10</v>
      </c>
      <c r="B18" s="101"/>
      <c r="C18" s="101"/>
      <c r="D18" s="101"/>
      <c r="E18" s="101" t="s">
        <v>11</v>
      </c>
      <c r="F18" s="101"/>
      <c r="G18" s="101"/>
      <c r="H18" s="102"/>
    </row>
    <row r="19" spans="1:8" s="21" customFormat="1" ht="33.75" thickTop="1" x14ac:dyDescent="0.3">
      <c r="A19" s="13" t="s">
        <v>5</v>
      </c>
      <c r="B19" s="15" t="s">
        <v>6</v>
      </c>
      <c r="C19" s="13" t="s">
        <v>7</v>
      </c>
      <c r="D19" s="14" t="s">
        <v>9</v>
      </c>
      <c r="E19" s="20" t="s">
        <v>5</v>
      </c>
      <c r="F19" s="12" t="s">
        <v>6</v>
      </c>
      <c r="G19" s="13" t="s">
        <v>7</v>
      </c>
      <c r="H19" s="13" t="s">
        <v>9</v>
      </c>
    </row>
    <row r="20" spans="1:8" s="30" customFormat="1" ht="18" x14ac:dyDescent="0.3">
      <c r="A20" s="42"/>
      <c r="B20" s="69" t="s">
        <v>155</v>
      </c>
      <c r="C20" s="76">
        <v>3</v>
      </c>
      <c r="D20" s="74"/>
      <c r="E20" s="69" t="s">
        <v>182</v>
      </c>
      <c r="F20" s="69" t="s">
        <v>151</v>
      </c>
      <c r="G20" s="76">
        <v>3</v>
      </c>
      <c r="H20" s="76"/>
    </row>
    <row r="21" spans="1:8" s="30" customFormat="1" x14ac:dyDescent="0.3">
      <c r="A21" s="48" t="s">
        <v>133</v>
      </c>
      <c r="B21" s="69" t="s">
        <v>128</v>
      </c>
      <c r="C21" s="76">
        <v>4</v>
      </c>
      <c r="D21" s="77" t="s">
        <v>134</v>
      </c>
      <c r="E21" s="78" t="s">
        <v>82</v>
      </c>
      <c r="F21" s="69" t="s">
        <v>107</v>
      </c>
      <c r="G21" s="76">
        <v>4</v>
      </c>
      <c r="H21" s="76" t="s">
        <v>111</v>
      </c>
    </row>
    <row r="22" spans="1:8" s="30" customFormat="1" x14ac:dyDescent="0.3">
      <c r="A22" s="112" t="s">
        <v>132</v>
      </c>
      <c r="B22" s="69" t="s">
        <v>129</v>
      </c>
      <c r="C22" s="76">
        <v>3</v>
      </c>
      <c r="D22" s="106" t="s">
        <v>113</v>
      </c>
      <c r="E22" s="78" t="s">
        <v>149</v>
      </c>
      <c r="F22" s="69" t="s">
        <v>135</v>
      </c>
      <c r="G22" s="76">
        <v>2</v>
      </c>
      <c r="H22" s="79" t="s">
        <v>116</v>
      </c>
    </row>
    <row r="23" spans="1:8" s="30" customFormat="1" x14ac:dyDescent="0.3">
      <c r="A23" s="113"/>
      <c r="B23" s="69" t="s">
        <v>130</v>
      </c>
      <c r="C23" s="76">
        <v>1</v>
      </c>
      <c r="D23" s="107"/>
      <c r="E23" s="78" t="s">
        <v>164</v>
      </c>
      <c r="F23" s="69" t="s">
        <v>154</v>
      </c>
      <c r="G23" s="76">
        <v>3</v>
      </c>
      <c r="H23" s="79" t="s">
        <v>116</v>
      </c>
    </row>
    <row r="24" spans="1:8" s="30" customFormat="1" ht="18" x14ac:dyDescent="0.3">
      <c r="A24" s="28" t="s">
        <v>182</v>
      </c>
      <c r="B24" s="69" t="s">
        <v>131</v>
      </c>
      <c r="C24" s="76">
        <v>3</v>
      </c>
      <c r="D24" s="80"/>
      <c r="E24" s="115"/>
      <c r="F24" s="69" t="s">
        <v>114</v>
      </c>
      <c r="G24" s="76">
        <v>3</v>
      </c>
      <c r="H24" s="76"/>
    </row>
    <row r="25" spans="1:8" s="30" customFormat="1" x14ac:dyDescent="0.3">
      <c r="A25" s="28"/>
      <c r="B25" s="69" t="s">
        <v>136</v>
      </c>
      <c r="C25" s="76">
        <v>2</v>
      </c>
      <c r="D25" s="80"/>
      <c r="E25" s="116"/>
      <c r="F25" s="69" t="s">
        <v>115</v>
      </c>
      <c r="G25" s="76">
        <v>1</v>
      </c>
      <c r="H25" s="76"/>
    </row>
    <row r="26" spans="1:8" s="30" customFormat="1" x14ac:dyDescent="0.3">
      <c r="A26" s="24"/>
      <c r="B26" s="69" t="s">
        <v>156</v>
      </c>
      <c r="C26" s="76">
        <v>1</v>
      </c>
      <c r="D26" s="81"/>
      <c r="E26" s="82"/>
      <c r="F26" s="69"/>
      <c r="G26" s="76"/>
      <c r="H26" s="76"/>
    </row>
    <row r="27" spans="1:8" s="2" customFormat="1" ht="17.25" thickBot="1" x14ac:dyDescent="0.35">
      <c r="A27" s="104" t="s">
        <v>8</v>
      </c>
      <c r="B27" s="104"/>
      <c r="C27" s="7">
        <f>SUM(C20:C26)</f>
        <v>17</v>
      </c>
      <c r="D27" s="10"/>
      <c r="E27" s="104" t="s">
        <v>8</v>
      </c>
      <c r="F27" s="104"/>
      <c r="G27" s="7">
        <f>SUM(G20:G26)</f>
        <v>16</v>
      </c>
      <c r="H27" s="7"/>
    </row>
    <row r="28" spans="1:8" s="2" customFormat="1" ht="17.25" thickBot="1" x14ac:dyDescent="0.35"/>
    <row r="29" spans="1:8" s="5" customFormat="1" ht="18" thickTop="1" x14ac:dyDescent="0.3">
      <c r="A29" s="97" t="s">
        <v>3</v>
      </c>
      <c r="B29" s="98"/>
      <c r="C29" s="98"/>
      <c r="D29" s="98"/>
      <c r="E29" s="98"/>
      <c r="F29" s="98"/>
      <c r="G29" s="98"/>
      <c r="H29" s="99"/>
    </row>
    <row r="30" spans="1:8" ht="17.25" thickBot="1" x14ac:dyDescent="0.35">
      <c r="A30" s="100" t="s">
        <v>12</v>
      </c>
      <c r="B30" s="101"/>
      <c r="C30" s="101"/>
      <c r="D30" s="101"/>
      <c r="E30" s="101" t="s">
        <v>13</v>
      </c>
      <c r="F30" s="101"/>
      <c r="G30" s="101"/>
      <c r="H30" s="102"/>
    </row>
    <row r="31" spans="1:8" s="21" customFormat="1" ht="33.75" thickTop="1" x14ac:dyDescent="0.3">
      <c r="A31" s="13" t="s">
        <v>5</v>
      </c>
      <c r="B31" s="12" t="s">
        <v>6</v>
      </c>
      <c r="C31" s="13" t="s">
        <v>7</v>
      </c>
      <c r="D31" s="14" t="s">
        <v>9</v>
      </c>
      <c r="E31" s="20" t="s">
        <v>5</v>
      </c>
      <c r="F31" s="12" t="s">
        <v>6</v>
      </c>
      <c r="G31" s="13" t="s">
        <v>7</v>
      </c>
      <c r="H31" s="13" t="s">
        <v>9</v>
      </c>
    </row>
    <row r="32" spans="1:8" s="51" customFormat="1" ht="18" x14ac:dyDescent="0.2">
      <c r="A32" s="40"/>
      <c r="B32" s="69" t="s">
        <v>138</v>
      </c>
      <c r="C32" s="70">
        <v>4</v>
      </c>
      <c r="D32" s="71"/>
      <c r="E32" s="69" t="s">
        <v>142</v>
      </c>
      <c r="F32" s="69" t="s">
        <v>142</v>
      </c>
      <c r="G32" s="70">
        <v>3</v>
      </c>
      <c r="H32" s="40"/>
    </row>
    <row r="33" spans="1:8" s="51" customFormat="1" x14ac:dyDescent="0.2">
      <c r="A33" s="40"/>
      <c r="B33" s="69" t="s">
        <v>139</v>
      </c>
      <c r="C33" s="70">
        <v>3</v>
      </c>
      <c r="D33" s="71"/>
      <c r="E33" s="72"/>
      <c r="F33" s="69" t="s">
        <v>140</v>
      </c>
      <c r="G33" s="70">
        <v>4</v>
      </c>
      <c r="H33" s="40"/>
    </row>
    <row r="34" spans="1:8" s="51" customFormat="1" x14ac:dyDescent="0.2">
      <c r="A34" s="40"/>
      <c r="B34" s="69" t="s">
        <v>144</v>
      </c>
      <c r="C34" s="70">
        <v>2</v>
      </c>
      <c r="D34" s="71"/>
      <c r="E34" s="72"/>
      <c r="F34" s="69" t="s">
        <v>158</v>
      </c>
      <c r="G34" s="70">
        <v>2</v>
      </c>
      <c r="H34" s="40"/>
    </row>
    <row r="35" spans="1:8" s="51" customFormat="1" x14ac:dyDescent="0.2">
      <c r="A35" s="40"/>
      <c r="B35" s="69" t="s">
        <v>162</v>
      </c>
      <c r="C35" s="70">
        <v>3</v>
      </c>
      <c r="D35" s="89"/>
      <c r="E35" s="88"/>
      <c r="F35" s="69" t="s">
        <v>159</v>
      </c>
      <c r="G35" s="70">
        <v>3</v>
      </c>
      <c r="H35" s="42"/>
    </row>
    <row r="36" spans="1:8" s="51" customFormat="1" x14ac:dyDescent="0.2">
      <c r="A36" s="28"/>
      <c r="B36" s="69" t="s">
        <v>157</v>
      </c>
      <c r="C36" s="70">
        <v>3</v>
      </c>
      <c r="D36" s="87"/>
      <c r="E36" s="88"/>
      <c r="F36" s="69" t="s">
        <v>160</v>
      </c>
      <c r="G36" s="70">
        <v>3</v>
      </c>
      <c r="H36" s="42"/>
    </row>
    <row r="37" spans="1:8" ht="17.25" thickBot="1" x14ac:dyDescent="0.35">
      <c r="A37" s="104" t="s">
        <v>8</v>
      </c>
      <c r="B37" s="104"/>
      <c r="C37" s="7">
        <f>SUM(C32:C36)</f>
        <v>15</v>
      </c>
      <c r="D37" s="11"/>
      <c r="E37" s="104" t="s">
        <v>8</v>
      </c>
      <c r="F37" s="104"/>
      <c r="G37" s="7">
        <f>SUM(G32:G36)</f>
        <v>15</v>
      </c>
      <c r="H37" s="8"/>
    </row>
    <row r="38" spans="1:8" ht="17.25" thickBot="1" x14ac:dyDescent="0.35">
      <c r="A38" s="4"/>
      <c r="B38" s="4"/>
      <c r="E38" s="4"/>
      <c r="F38" s="4"/>
    </row>
    <row r="39" spans="1:8" s="5" customFormat="1" ht="18" thickTop="1" x14ac:dyDescent="0.3">
      <c r="A39" s="97" t="s">
        <v>4</v>
      </c>
      <c r="B39" s="98"/>
      <c r="C39" s="98"/>
      <c r="D39" s="98"/>
      <c r="E39" s="98"/>
      <c r="F39" s="98"/>
      <c r="G39" s="98"/>
      <c r="H39" s="99"/>
    </row>
    <row r="40" spans="1:8" ht="17.25" thickBot="1" x14ac:dyDescent="0.35">
      <c r="A40" s="100" t="s">
        <v>14</v>
      </c>
      <c r="B40" s="101"/>
      <c r="C40" s="101"/>
      <c r="D40" s="101"/>
      <c r="E40" s="101" t="s">
        <v>15</v>
      </c>
      <c r="F40" s="101"/>
      <c r="G40" s="101"/>
      <c r="H40" s="102"/>
    </row>
    <row r="41" spans="1:8" s="21" customFormat="1" ht="33.75" thickTop="1" x14ac:dyDescent="0.3">
      <c r="A41" s="13" t="s">
        <v>5</v>
      </c>
      <c r="B41" s="12" t="s">
        <v>6</v>
      </c>
      <c r="C41" s="13" t="s">
        <v>7</v>
      </c>
      <c r="D41" s="14" t="s">
        <v>9</v>
      </c>
      <c r="E41" s="20" t="s">
        <v>5</v>
      </c>
      <c r="F41" s="12" t="s">
        <v>6</v>
      </c>
      <c r="G41" s="13" t="s">
        <v>7</v>
      </c>
      <c r="H41" s="13" t="s">
        <v>9</v>
      </c>
    </row>
    <row r="42" spans="1:8" s="54" customFormat="1" x14ac:dyDescent="0.2">
      <c r="A42" s="52" t="s">
        <v>89</v>
      </c>
      <c r="B42" s="83" t="s">
        <v>150</v>
      </c>
      <c r="C42" s="84">
        <v>3</v>
      </c>
      <c r="D42" s="85" t="s">
        <v>109</v>
      </c>
      <c r="E42" s="86"/>
      <c r="F42" s="69" t="s">
        <v>146</v>
      </c>
      <c r="G42" s="70">
        <v>3</v>
      </c>
      <c r="H42" s="53"/>
    </row>
    <row r="43" spans="1:8" s="51" customFormat="1" x14ac:dyDescent="0.2">
      <c r="A43" s="40"/>
      <c r="B43" s="69" t="s">
        <v>143</v>
      </c>
      <c r="C43" s="70">
        <v>3</v>
      </c>
      <c r="D43" s="71"/>
      <c r="E43" s="72"/>
      <c r="F43" s="69" t="s">
        <v>147</v>
      </c>
      <c r="G43" s="70">
        <v>3</v>
      </c>
      <c r="H43" s="40"/>
    </row>
    <row r="44" spans="1:8" s="51" customFormat="1" x14ac:dyDescent="0.2">
      <c r="A44" s="40"/>
      <c r="B44" s="69" t="s">
        <v>141</v>
      </c>
      <c r="C44" s="70">
        <v>3</v>
      </c>
      <c r="D44" s="71"/>
      <c r="E44" s="72"/>
      <c r="F44" s="69" t="s">
        <v>148</v>
      </c>
      <c r="G44" s="70">
        <v>2</v>
      </c>
      <c r="H44" s="40"/>
    </row>
    <row r="45" spans="1:8" s="51" customFormat="1" x14ac:dyDescent="0.2">
      <c r="A45" s="40"/>
      <c r="B45" s="69" t="s">
        <v>163</v>
      </c>
      <c r="C45" s="70">
        <v>3</v>
      </c>
      <c r="D45" s="71"/>
      <c r="E45" s="72"/>
      <c r="F45" s="69" t="s">
        <v>137</v>
      </c>
      <c r="G45" s="70">
        <v>3</v>
      </c>
      <c r="H45" s="40"/>
    </row>
    <row r="46" spans="1:8" s="51" customFormat="1" ht="18" x14ac:dyDescent="0.2">
      <c r="A46" s="40"/>
      <c r="B46" s="69" t="s">
        <v>145</v>
      </c>
      <c r="C46" s="70">
        <v>1</v>
      </c>
      <c r="D46" s="71"/>
      <c r="E46" s="69" t="s">
        <v>152</v>
      </c>
      <c r="F46" s="69" t="s">
        <v>153</v>
      </c>
      <c r="G46" s="70">
        <v>3</v>
      </c>
      <c r="H46" s="40"/>
    </row>
    <row r="47" spans="1:8" s="2" customFormat="1" ht="17.25" thickBot="1" x14ac:dyDescent="0.35">
      <c r="A47" s="104" t="s">
        <v>8</v>
      </c>
      <c r="B47" s="104"/>
      <c r="C47" s="7">
        <f>SUM(C42:C46)</f>
        <v>13</v>
      </c>
      <c r="D47" s="10"/>
      <c r="E47" s="104" t="s">
        <v>8</v>
      </c>
      <c r="F47" s="104"/>
      <c r="G47" s="7">
        <f>SUM(G42:G46)</f>
        <v>14</v>
      </c>
      <c r="H47" s="7"/>
    </row>
    <row r="48" spans="1:8" s="2" customFormat="1" x14ac:dyDescent="0.3">
      <c r="A48" s="22"/>
      <c r="B48" s="22"/>
      <c r="C48" s="23"/>
      <c r="D48" s="23"/>
      <c r="E48" s="22"/>
      <c r="F48" s="22"/>
      <c r="G48" s="23"/>
      <c r="H48" s="23"/>
    </row>
    <row r="49" spans="1:8" s="19" customFormat="1" ht="17.25" x14ac:dyDescent="0.3">
      <c r="A49" s="117" t="s">
        <v>18</v>
      </c>
      <c r="B49" s="117"/>
      <c r="C49" s="18">
        <f>SUM(C15+G15+C27+G27+C37+G37+C47+G47)</f>
        <v>120</v>
      </c>
    </row>
    <row r="50" spans="1:8" s="19" customFormat="1" ht="17.25" x14ac:dyDescent="0.3">
      <c r="A50" s="34"/>
      <c r="B50" s="34"/>
      <c r="C50" s="34"/>
    </row>
    <row r="51" spans="1:8" x14ac:dyDescent="0.3">
      <c r="A51" s="26" t="s">
        <v>17</v>
      </c>
    </row>
    <row r="52" spans="1:8" s="55" customFormat="1" x14ac:dyDescent="0.3">
      <c r="A52" s="55" t="s">
        <v>165</v>
      </c>
    </row>
    <row r="53" spans="1:8" ht="10.5" customHeight="1" thickBot="1" x14ac:dyDescent="0.35"/>
    <row r="54" spans="1:8" x14ac:dyDescent="0.3">
      <c r="A54" s="59" t="s">
        <v>118</v>
      </c>
      <c r="B54" s="60" t="s">
        <v>160</v>
      </c>
      <c r="C54" s="114"/>
      <c r="D54" s="114"/>
    </row>
    <row r="55" spans="1:8" x14ac:dyDescent="0.3">
      <c r="A55" s="61" t="s">
        <v>123</v>
      </c>
      <c r="B55" s="62" t="s">
        <v>145</v>
      </c>
      <c r="C55" s="110"/>
      <c r="D55" s="110"/>
    </row>
    <row r="56" spans="1:8" x14ac:dyDescent="0.3">
      <c r="A56" s="61" t="s">
        <v>128</v>
      </c>
      <c r="B56" s="62" t="s">
        <v>148</v>
      </c>
      <c r="C56" s="110"/>
      <c r="D56" s="110"/>
    </row>
    <row r="57" spans="1:8" ht="17.25" thickBot="1" x14ac:dyDescent="0.35">
      <c r="A57" s="63" t="s">
        <v>124</v>
      </c>
      <c r="B57" s="64"/>
      <c r="C57" s="110"/>
      <c r="D57" s="110"/>
    </row>
    <row r="58" spans="1:8" x14ac:dyDescent="0.3">
      <c r="C58" s="110"/>
      <c r="D58" s="110"/>
    </row>
    <row r="59" spans="1:8" s="57" customFormat="1" x14ac:dyDescent="0.3">
      <c r="A59" s="65" t="s">
        <v>166</v>
      </c>
      <c r="C59" s="58"/>
      <c r="D59" s="58"/>
    </row>
    <row r="60" spans="1:8" s="57" customFormat="1" x14ac:dyDescent="0.3">
      <c r="A60" s="121" t="s">
        <v>167</v>
      </c>
      <c r="B60" s="121"/>
      <c r="C60" s="121"/>
      <c r="D60" s="121"/>
      <c r="E60" s="121"/>
      <c r="F60" s="121"/>
      <c r="G60" s="121"/>
      <c r="H60" s="121"/>
    </row>
    <row r="61" spans="1:8" s="57" customFormat="1" x14ac:dyDescent="0.3">
      <c r="A61" s="121"/>
      <c r="B61" s="121"/>
      <c r="C61" s="121"/>
      <c r="D61" s="121"/>
      <c r="E61" s="121"/>
      <c r="F61" s="121"/>
      <c r="G61" s="121"/>
      <c r="H61" s="121"/>
    </row>
    <row r="62" spans="1:8" s="57" customFormat="1" x14ac:dyDescent="0.3">
      <c r="A62" s="66"/>
      <c r="B62" s="66"/>
      <c r="C62" s="66"/>
      <c r="D62" s="66"/>
      <c r="E62" s="66"/>
      <c r="F62" s="66"/>
      <c r="G62" s="66"/>
      <c r="H62" s="66"/>
    </row>
    <row r="63" spans="1:8" s="57" customFormat="1" ht="33" x14ac:dyDescent="0.3">
      <c r="A63" s="67" t="s">
        <v>169</v>
      </c>
      <c r="B63" s="66"/>
      <c r="C63" s="66"/>
      <c r="D63" s="66"/>
      <c r="E63" s="66"/>
      <c r="F63" s="66"/>
      <c r="G63" s="66"/>
      <c r="H63" s="66"/>
    </row>
    <row r="64" spans="1:8" s="57" customFormat="1" x14ac:dyDescent="0.3">
      <c r="A64" s="121" t="s">
        <v>168</v>
      </c>
      <c r="B64" s="121"/>
      <c r="C64" s="121"/>
      <c r="D64" s="121"/>
      <c r="E64" s="121"/>
      <c r="F64" s="121"/>
      <c r="G64" s="121"/>
      <c r="H64" s="121"/>
    </row>
    <row r="65" spans="1:8" s="57" customFormat="1" x14ac:dyDescent="0.3">
      <c r="C65" s="58"/>
      <c r="D65" s="58"/>
    </row>
    <row r="66" spans="1:8" s="57" customFormat="1" x14ac:dyDescent="0.3">
      <c r="A66" s="118" t="s">
        <v>170</v>
      </c>
      <c r="B66" s="114"/>
      <c r="C66" s="58"/>
      <c r="D66" s="58"/>
    </row>
    <row r="67" spans="1:8" s="57" customFormat="1" x14ac:dyDescent="0.3">
      <c r="A67" s="119" t="s">
        <v>171</v>
      </c>
      <c r="B67" s="119"/>
      <c r="C67" s="119"/>
      <c r="D67" s="119"/>
      <c r="E67" s="119"/>
      <c r="F67" s="119"/>
      <c r="G67" s="119"/>
      <c r="H67" s="119"/>
    </row>
    <row r="68" spans="1:8" s="49" customFormat="1" x14ac:dyDescent="0.3">
      <c r="A68" s="119"/>
      <c r="B68" s="119"/>
      <c r="C68" s="119"/>
      <c r="D68" s="119"/>
      <c r="E68" s="119"/>
      <c r="F68" s="119"/>
      <c r="G68" s="119"/>
      <c r="H68" s="119"/>
    </row>
    <row r="69" spans="1:8" s="57" customFormat="1" x14ac:dyDescent="0.3">
      <c r="A69" s="56"/>
      <c r="B69" s="56"/>
      <c r="C69" s="56"/>
      <c r="D69" s="56"/>
      <c r="E69" s="56"/>
      <c r="F69" s="56"/>
      <c r="G69" s="56"/>
      <c r="H69" s="56"/>
    </row>
    <row r="70" spans="1:8" s="57" customFormat="1" x14ac:dyDescent="0.3">
      <c r="A70" s="120" t="s">
        <v>172</v>
      </c>
      <c r="B70" s="119"/>
      <c r="C70" s="56"/>
      <c r="D70" s="56"/>
      <c r="E70" s="56"/>
      <c r="F70" s="56"/>
      <c r="G70" s="56"/>
      <c r="H70" s="56"/>
    </row>
    <row r="71" spans="1:8" s="57" customFormat="1" x14ac:dyDescent="0.3">
      <c r="A71" s="119" t="s">
        <v>173</v>
      </c>
      <c r="B71" s="119"/>
      <c r="C71" s="119"/>
      <c r="D71" s="119"/>
      <c r="E71" s="119"/>
      <c r="F71" s="119"/>
      <c r="G71" s="119"/>
      <c r="H71" s="119"/>
    </row>
    <row r="72" spans="1:8" s="49" customFormat="1" x14ac:dyDescent="0.3">
      <c r="A72" s="119"/>
      <c r="B72" s="119"/>
      <c r="C72" s="119"/>
      <c r="D72" s="119"/>
      <c r="E72" s="119"/>
      <c r="F72" s="119"/>
      <c r="G72" s="119"/>
      <c r="H72" s="119"/>
    </row>
    <row r="73" spans="1:8" x14ac:dyDescent="0.3">
      <c r="A73" s="119"/>
      <c r="B73" s="119"/>
      <c r="C73" s="119"/>
      <c r="D73" s="119"/>
      <c r="E73" s="119"/>
      <c r="F73" s="119"/>
      <c r="G73" s="119"/>
      <c r="H73" s="119"/>
    </row>
    <row r="74" spans="1:8" s="57" customFormat="1" x14ac:dyDescent="0.3">
      <c r="A74" s="56"/>
      <c r="B74" s="56"/>
      <c r="C74" s="56"/>
      <c r="D74" s="56"/>
      <c r="E74" s="56"/>
      <c r="F74" s="56"/>
      <c r="G74" s="56"/>
      <c r="H74" s="56"/>
    </row>
    <row r="75" spans="1:8" s="57" customFormat="1" ht="16.5" customHeight="1" x14ac:dyDescent="0.3">
      <c r="A75" s="120" t="s">
        <v>174</v>
      </c>
      <c r="B75" s="120"/>
      <c r="C75" s="120"/>
      <c r="D75" s="56"/>
      <c r="E75" s="56"/>
      <c r="F75" s="56"/>
      <c r="G75" s="56"/>
      <c r="H75" s="56"/>
    </row>
    <row r="76" spans="1:8" s="57" customFormat="1" ht="16.5" customHeight="1" x14ac:dyDescent="0.3">
      <c r="A76" s="121" t="s">
        <v>175</v>
      </c>
      <c r="B76" s="121"/>
      <c r="C76" s="121"/>
      <c r="D76" s="121"/>
      <c r="E76" s="121"/>
      <c r="F76" s="121"/>
      <c r="G76" s="121"/>
      <c r="H76" s="121"/>
    </row>
    <row r="77" spans="1:8" s="57" customFormat="1" ht="17.25" customHeight="1" x14ac:dyDescent="0.3">
      <c r="A77" s="122" t="s">
        <v>176</v>
      </c>
      <c r="B77" s="122"/>
      <c r="C77" s="122"/>
      <c r="D77" s="122"/>
      <c r="E77" s="122"/>
      <c r="F77" s="122"/>
      <c r="G77" s="122"/>
      <c r="H77" s="122"/>
    </row>
    <row r="78" spans="1:8" s="57" customFormat="1" x14ac:dyDescent="0.3">
      <c r="A78" s="56"/>
      <c r="B78" s="56"/>
      <c r="C78" s="56"/>
      <c r="D78" s="56"/>
      <c r="E78" s="56"/>
      <c r="F78" s="56"/>
      <c r="G78" s="56"/>
      <c r="H78" s="56"/>
    </row>
    <row r="79" spans="1:8" s="57" customFormat="1" ht="16.5" customHeight="1" x14ac:dyDescent="0.3">
      <c r="A79" s="68" t="s">
        <v>177</v>
      </c>
      <c r="B79" s="56"/>
      <c r="C79" s="56"/>
      <c r="D79" s="56"/>
      <c r="E79" s="56"/>
      <c r="F79" s="56"/>
      <c r="G79" s="56"/>
      <c r="H79" s="56"/>
    </row>
    <row r="80" spans="1:8" s="57" customFormat="1" ht="16.5" customHeight="1" x14ac:dyDescent="0.3">
      <c r="A80" s="119" t="s">
        <v>178</v>
      </c>
      <c r="B80" s="119"/>
      <c r="C80" s="119"/>
      <c r="D80" s="119"/>
      <c r="E80" s="119"/>
      <c r="F80" s="119"/>
      <c r="G80" s="119"/>
      <c r="H80" s="119"/>
    </row>
    <row r="81" spans="1:8" s="57" customFormat="1" x14ac:dyDescent="0.3">
      <c r="A81" s="56" t="s">
        <v>179</v>
      </c>
      <c r="B81" s="56"/>
      <c r="C81" s="56"/>
      <c r="D81" s="56"/>
      <c r="E81" s="56"/>
      <c r="F81" s="56"/>
      <c r="G81" s="56"/>
      <c r="H81" s="56"/>
    </row>
    <row r="82" spans="1:8" s="57" customFormat="1" x14ac:dyDescent="0.3">
      <c r="A82" s="56"/>
      <c r="B82" s="56"/>
      <c r="C82" s="56"/>
      <c r="D82" s="56"/>
      <c r="E82" s="56"/>
      <c r="F82" s="56"/>
      <c r="G82" s="56"/>
      <c r="H82" s="56"/>
    </row>
    <row r="83" spans="1:8" ht="36" customHeight="1" x14ac:dyDescent="0.3">
      <c r="A83" s="111" t="s">
        <v>19</v>
      </c>
      <c r="B83" s="111"/>
      <c r="C83" s="111"/>
      <c r="D83" s="111"/>
      <c r="E83" s="111"/>
      <c r="F83" s="111"/>
      <c r="G83" s="111"/>
      <c r="H83" s="111"/>
    </row>
  </sheetData>
  <mergeCells count="49">
    <mergeCell ref="C54:D54"/>
    <mergeCell ref="A27:B27"/>
    <mergeCell ref="E27:F27"/>
    <mergeCell ref="A29:H29"/>
    <mergeCell ref="A30:D30"/>
    <mergeCell ref="E30:H30"/>
    <mergeCell ref="A49:B49"/>
    <mergeCell ref="C55:D55"/>
    <mergeCell ref="C56:D56"/>
    <mergeCell ref="C57:D57"/>
    <mergeCell ref="C58:D58"/>
    <mergeCell ref="A83:H83"/>
    <mergeCell ref="A66:B66"/>
    <mergeCell ref="A67:H68"/>
    <mergeCell ref="A70:B70"/>
    <mergeCell ref="A60:H61"/>
    <mergeCell ref="A64:H64"/>
    <mergeCell ref="A80:H80"/>
    <mergeCell ref="A77:H77"/>
    <mergeCell ref="A71:H73"/>
    <mergeCell ref="A75:C75"/>
    <mergeCell ref="A76:H76"/>
    <mergeCell ref="A37:B37"/>
    <mergeCell ref="E37:F37"/>
    <mergeCell ref="A10:A11"/>
    <mergeCell ref="D10:D11"/>
    <mergeCell ref="E13:E14"/>
    <mergeCell ref="A22:A23"/>
    <mergeCell ref="D22:D23"/>
    <mergeCell ref="E24:E25"/>
    <mergeCell ref="A15:B15"/>
    <mergeCell ref="E15:F15"/>
    <mergeCell ref="A17:H17"/>
    <mergeCell ref="A18:D18"/>
    <mergeCell ref="E18:H18"/>
    <mergeCell ref="A40:D40"/>
    <mergeCell ref="E40:H40"/>
    <mergeCell ref="A47:B47"/>
    <mergeCell ref="E47:F47"/>
    <mergeCell ref="A39:H39"/>
    <mergeCell ref="H13:H14"/>
    <mergeCell ref="E11:E12"/>
    <mergeCell ref="H11:H12"/>
    <mergeCell ref="A1:H1"/>
    <mergeCell ref="A3:H3"/>
    <mergeCell ref="A5:H5"/>
    <mergeCell ref="A6:D6"/>
    <mergeCell ref="E6:H6"/>
    <mergeCell ref="A4:H4"/>
  </mergeCells>
  <pageMargins left="0.7" right="0.7" top="0.5" bottom="0.5" header="0.3" footer="0"/>
  <pageSetup orientation="landscape" r:id="rId1"/>
  <rowBreaks count="2" manualBreakCount="2">
    <brk id="27"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ColWidth="9.140625"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94" t="s">
        <v>22</v>
      </c>
      <c r="B1" s="95"/>
      <c r="C1" s="95"/>
      <c r="D1" s="95"/>
      <c r="E1" s="95"/>
      <c r="F1" s="95"/>
      <c r="G1" s="95"/>
      <c r="H1" s="95"/>
    </row>
    <row r="2" spans="1:8" ht="4.5" customHeight="1" x14ac:dyDescent="0.3">
      <c r="A2" s="17"/>
      <c r="B2" s="17"/>
      <c r="C2" s="17"/>
      <c r="D2" s="17"/>
      <c r="E2" s="17"/>
      <c r="F2" s="17"/>
      <c r="G2" s="17"/>
      <c r="H2" s="17"/>
    </row>
    <row r="3" spans="1:8" x14ac:dyDescent="0.3">
      <c r="A3" s="96" t="s">
        <v>16</v>
      </c>
      <c r="B3" s="96"/>
      <c r="C3" s="96"/>
      <c r="D3" s="96"/>
      <c r="E3" s="96"/>
      <c r="F3" s="96"/>
      <c r="G3" s="96"/>
      <c r="H3" s="96"/>
    </row>
    <row r="4" spans="1:8" ht="17.25" thickBot="1" x14ac:dyDescent="0.35">
      <c r="A4" s="103" t="s">
        <v>21</v>
      </c>
      <c r="B4" s="103"/>
      <c r="C4" s="103"/>
      <c r="D4" s="103"/>
      <c r="E4" s="103"/>
      <c r="F4" s="103"/>
      <c r="G4" s="103"/>
      <c r="H4" s="103"/>
    </row>
    <row r="5" spans="1:8" s="5" customFormat="1" ht="18" thickTop="1" x14ac:dyDescent="0.3">
      <c r="A5" s="97" t="s">
        <v>2</v>
      </c>
      <c r="B5" s="98"/>
      <c r="C5" s="98"/>
      <c r="D5" s="98"/>
      <c r="E5" s="98"/>
      <c r="F5" s="98"/>
      <c r="G5" s="98"/>
      <c r="H5" s="99"/>
    </row>
    <row r="6" spans="1:8" ht="17.25" thickBot="1" x14ac:dyDescent="0.35">
      <c r="A6" s="100" t="s">
        <v>0</v>
      </c>
      <c r="B6" s="101"/>
      <c r="C6" s="101"/>
      <c r="D6" s="101"/>
      <c r="E6" s="101" t="s">
        <v>1</v>
      </c>
      <c r="F6" s="101"/>
      <c r="G6" s="101"/>
      <c r="H6" s="102"/>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7" t="s">
        <v>96</v>
      </c>
      <c r="B10" s="28" t="s">
        <v>25</v>
      </c>
      <c r="C10" s="40">
        <v>3</v>
      </c>
      <c r="D10" s="29"/>
      <c r="E10" s="39" t="s">
        <v>82</v>
      </c>
      <c r="F10" s="28" t="s">
        <v>31</v>
      </c>
      <c r="G10" s="40">
        <v>4</v>
      </c>
      <c r="H10" s="40" t="s">
        <v>94</v>
      </c>
    </row>
    <row r="11" spans="1:8" s="30" customFormat="1" x14ac:dyDescent="0.3">
      <c r="A11" s="24" t="s">
        <v>79</v>
      </c>
      <c r="B11" s="28" t="s">
        <v>26</v>
      </c>
      <c r="C11" s="24">
        <v>4</v>
      </c>
      <c r="D11" s="29" t="s">
        <v>94</v>
      </c>
      <c r="E11" s="123" t="s">
        <v>83</v>
      </c>
      <c r="F11" s="28" t="s">
        <v>32</v>
      </c>
      <c r="G11" s="24">
        <v>3</v>
      </c>
      <c r="H11" s="90" t="s">
        <v>93</v>
      </c>
    </row>
    <row r="12" spans="1:8" s="30" customFormat="1" x14ac:dyDescent="0.3">
      <c r="A12" s="24" t="s">
        <v>80</v>
      </c>
      <c r="B12" s="28" t="s">
        <v>27</v>
      </c>
      <c r="C12" s="24">
        <v>3</v>
      </c>
      <c r="D12" s="29" t="s">
        <v>97</v>
      </c>
      <c r="E12" s="124"/>
      <c r="F12" s="28" t="s">
        <v>33</v>
      </c>
      <c r="G12" s="24">
        <v>1</v>
      </c>
      <c r="H12" s="91"/>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105" t="s">
        <v>8</v>
      </c>
      <c r="B14" s="105"/>
      <c r="C14" s="6">
        <f>SUM(C8:C13)</f>
        <v>15</v>
      </c>
      <c r="D14" s="9"/>
      <c r="E14" s="105" t="s">
        <v>8</v>
      </c>
      <c r="F14" s="105"/>
      <c r="G14" s="6">
        <f t="shared" ref="G14" si="0">SUM(G8:G13)</f>
        <v>16</v>
      </c>
      <c r="H14" s="6"/>
    </row>
    <row r="15" spans="1:8" ht="17.25" thickBot="1" x14ac:dyDescent="0.35">
      <c r="B15" s="3"/>
    </row>
    <row r="16" spans="1:8" s="5" customFormat="1" ht="18" thickTop="1" x14ac:dyDescent="0.3">
      <c r="A16" s="97" t="s">
        <v>20</v>
      </c>
      <c r="B16" s="98"/>
      <c r="C16" s="98"/>
      <c r="D16" s="98"/>
      <c r="E16" s="98"/>
      <c r="F16" s="98"/>
      <c r="G16" s="98"/>
      <c r="H16" s="99"/>
    </row>
    <row r="17" spans="1:8" ht="17.25" thickBot="1" x14ac:dyDescent="0.35">
      <c r="A17" s="100" t="s">
        <v>10</v>
      </c>
      <c r="B17" s="101"/>
      <c r="C17" s="101"/>
      <c r="D17" s="101"/>
      <c r="E17" s="101" t="s">
        <v>11</v>
      </c>
      <c r="F17" s="101"/>
      <c r="G17" s="101"/>
      <c r="H17" s="102"/>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5" t="s">
        <v>98</v>
      </c>
      <c r="B19" s="28" t="s">
        <v>35</v>
      </c>
      <c r="C19" s="40">
        <v>2</v>
      </c>
      <c r="D19" s="46" t="s">
        <v>97</v>
      </c>
      <c r="E19" s="40" t="s">
        <v>88</v>
      </c>
      <c r="F19" s="28" t="s">
        <v>37</v>
      </c>
      <c r="G19" s="40">
        <v>3</v>
      </c>
      <c r="H19" s="40"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7" t="s">
        <v>99</v>
      </c>
      <c r="B21" s="28" t="s">
        <v>45</v>
      </c>
      <c r="C21" s="44">
        <v>3</v>
      </c>
      <c r="D21" s="43" t="s">
        <v>97</v>
      </c>
      <c r="E21" s="42"/>
      <c r="F21" s="41" t="s">
        <v>47</v>
      </c>
      <c r="G21" s="44">
        <v>3</v>
      </c>
      <c r="H21" s="42"/>
    </row>
    <row r="22" spans="1:8" s="30" customFormat="1" x14ac:dyDescent="0.3">
      <c r="A22" s="24"/>
      <c r="B22" s="28" t="s">
        <v>36</v>
      </c>
      <c r="C22" s="24">
        <v>3</v>
      </c>
      <c r="D22" s="29"/>
      <c r="E22" s="25" t="s">
        <v>89</v>
      </c>
      <c r="F22" s="28" t="s">
        <v>39</v>
      </c>
      <c r="G22" s="24">
        <v>3</v>
      </c>
      <c r="H22" s="24" t="s">
        <v>94</v>
      </c>
    </row>
    <row r="23" spans="1:8" s="30" customFormat="1" ht="49.5" x14ac:dyDescent="0.3">
      <c r="A23" s="40" t="s">
        <v>87</v>
      </c>
      <c r="B23" s="28" t="s">
        <v>46</v>
      </c>
      <c r="C23" s="40">
        <v>3</v>
      </c>
      <c r="D23" s="46" t="s">
        <v>93</v>
      </c>
      <c r="E23" s="47" t="s">
        <v>100</v>
      </c>
      <c r="F23" s="33" t="s">
        <v>48</v>
      </c>
      <c r="G23" s="40">
        <v>3</v>
      </c>
      <c r="H23" s="40" t="s">
        <v>97</v>
      </c>
    </row>
    <row r="24" spans="1:8" s="2" customFormat="1" ht="17.25" thickBot="1" x14ac:dyDescent="0.35">
      <c r="A24" s="104" t="s">
        <v>8</v>
      </c>
      <c r="B24" s="104"/>
      <c r="C24" s="7">
        <f>SUM(C19:C23)</f>
        <v>14</v>
      </c>
      <c r="D24" s="10"/>
      <c r="E24" s="104" t="s">
        <v>8</v>
      </c>
      <c r="F24" s="104"/>
      <c r="G24" s="7">
        <f>SUM(G19:G23)</f>
        <v>15</v>
      </c>
      <c r="H24" s="7"/>
    </row>
    <row r="25" spans="1:8" s="2" customFormat="1" ht="17.25" thickBot="1" x14ac:dyDescent="0.35"/>
    <row r="26" spans="1:8" s="5" customFormat="1" ht="18" thickTop="1" x14ac:dyDescent="0.3">
      <c r="A26" s="97" t="s">
        <v>3</v>
      </c>
      <c r="B26" s="98"/>
      <c r="C26" s="98"/>
      <c r="D26" s="98"/>
      <c r="E26" s="98"/>
      <c r="F26" s="98"/>
      <c r="G26" s="98"/>
      <c r="H26" s="99"/>
    </row>
    <row r="27" spans="1:8" ht="17.25" thickBot="1" x14ac:dyDescent="0.35">
      <c r="A27" s="100" t="s">
        <v>12</v>
      </c>
      <c r="B27" s="101"/>
      <c r="C27" s="101"/>
      <c r="D27" s="101"/>
      <c r="E27" s="101" t="s">
        <v>13</v>
      </c>
      <c r="F27" s="101"/>
      <c r="G27" s="101"/>
      <c r="H27" s="102"/>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104" t="s">
        <v>8</v>
      </c>
      <c r="B35" s="104"/>
      <c r="C35" s="7">
        <f>SUM(C29:C34)</f>
        <v>16</v>
      </c>
      <c r="D35" s="11"/>
      <c r="E35" s="104" t="s">
        <v>8</v>
      </c>
      <c r="F35" s="104"/>
      <c r="G35" s="7">
        <f>SUM(G29:G34)</f>
        <v>16</v>
      </c>
      <c r="H35" s="8"/>
    </row>
    <row r="36" spans="1:8" ht="17.25" thickBot="1" x14ac:dyDescent="0.35">
      <c r="A36" s="4"/>
      <c r="B36" s="4"/>
      <c r="E36" s="4"/>
      <c r="F36" s="4"/>
    </row>
    <row r="37" spans="1:8" s="5" customFormat="1" ht="18" thickTop="1" x14ac:dyDescent="0.3">
      <c r="A37" s="97" t="s">
        <v>4</v>
      </c>
      <c r="B37" s="98"/>
      <c r="C37" s="98"/>
      <c r="D37" s="98"/>
      <c r="E37" s="98"/>
      <c r="F37" s="98"/>
      <c r="G37" s="98"/>
      <c r="H37" s="99"/>
    </row>
    <row r="38" spans="1:8" ht="17.25" thickBot="1" x14ac:dyDescent="0.35">
      <c r="A38" s="100" t="s">
        <v>14</v>
      </c>
      <c r="B38" s="101"/>
      <c r="C38" s="101"/>
      <c r="D38" s="101"/>
      <c r="E38" s="101" t="s">
        <v>15</v>
      </c>
      <c r="F38" s="101"/>
      <c r="G38" s="101"/>
      <c r="H38" s="102"/>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104" t="s">
        <v>8</v>
      </c>
      <c r="B45" s="104"/>
      <c r="C45" s="7">
        <f>SUM(C40:C44)</f>
        <v>15</v>
      </c>
      <c r="D45" s="10"/>
      <c r="E45" s="104" t="s">
        <v>8</v>
      </c>
      <c r="F45" s="104"/>
      <c r="G45" s="7">
        <f>SUM(G40:G44)</f>
        <v>17</v>
      </c>
      <c r="H45" s="7"/>
    </row>
    <row r="46" spans="1:8" s="2" customFormat="1" x14ac:dyDescent="0.3">
      <c r="A46" s="22"/>
      <c r="B46" s="22"/>
      <c r="C46" s="23"/>
      <c r="D46" s="23"/>
      <c r="E46" s="22"/>
      <c r="F46" s="22"/>
      <c r="G46" s="23"/>
      <c r="H46" s="23"/>
    </row>
    <row r="47" spans="1:8" s="19" customFormat="1" ht="17.25" x14ac:dyDescent="0.3">
      <c r="A47" s="117" t="s">
        <v>18</v>
      </c>
      <c r="B47" s="117"/>
      <c r="C47" s="38">
        <f>SUM(C14+G14+C24+G24+C35+G35+C45+G45)</f>
        <v>124</v>
      </c>
    </row>
    <row r="48" spans="1:8" s="19" customFormat="1" ht="17.25" x14ac:dyDescent="0.3">
      <c r="A48" s="38"/>
      <c r="B48" s="38"/>
      <c r="C48" s="38"/>
    </row>
    <row r="49" spans="1:8" s="19" customFormat="1" ht="17.25" x14ac:dyDescent="0.3">
      <c r="A49" s="35" t="s">
        <v>61</v>
      </c>
      <c r="B49" s="38"/>
      <c r="C49" s="38"/>
    </row>
    <row r="50" spans="1:8" s="19" customFormat="1" ht="18" x14ac:dyDescent="0.3">
      <c r="A50" s="36" t="s">
        <v>62</v>
      </c>
      <c r="B50" s="38"/>
      <c r="C50" s="38"/>
    </row>
    <row r="51" spans="1:8" s="19" customFormat="1" ht="18" x14ac:dyDescent="0.3">
      <c r="A51" s="35" t="s">
        <v>63</v>
      </c>
      <c r="B51" s="38"/>
      <c r="C51" s="38"/>
    </row>
    <row r="52" spans="1:8" s="19" customFormat="1" ht="18" x14ac:dyDescent="0.3">
      <c r="A52" s="35" t="s">
        <v>64</v>
      </c>
      <c r="B52" s="38"/>
      <c r="C52" s="38"/>
    </row>
    <row r="53" spans="1:8" s="19" customFormat="1" ht="18" x14ac:dyDescent="0.3">
      <c r="A53" s="35" t="s">
        <v>65</v>
      </c>
      <c r="B53" s="38"/>
      <c r="C53" s="38"/>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111" t="s">
        <v>19</v>
      </c>
      <c r="B64" s="111"/>
      <c r="C64" s="111"/>
      <c r="D64" s="111"/>
      <c r="E64" s="111"/>
      <c r="F64" s="111"/>
      <c r="G64" s="111"/>
      <c r="H64" s="111"/>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 in </vt:lpstr>
      <vt:lpstr>Example</vt:lpstr>
      <vt:lpstr>'B.S. in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Natasha L Murphy</cp:lastModifiedBy>
  <cp:lastPrinted>2020-09-21T21:01:49Z</cp:lastPrinted>
  <dcterms:created xsi:type="dcterms:W3CDTF">2014-11-13T16:50:47Z</dcterms:created>
  <dcterms:modified xsi:type="dcterms:W3CDTF">2020-09-21T21:04:24Z</dcterms:modified>
</cp:coreProperties>
</file>